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2"/>
  </bookViews>
  <sheets>
    <sheet name="A組" sheetId="1" r:id="rId1"/>
    <sheet name="B組" sheetId="2" r:id="rId2"/>
    <sheet name="C組" sheetId="3" r:id="rId3"/>
    <sheet name="D組" sheetId="4" r:id="rId4"/>
    <sheet name="個人獎項" sheetId="5" r:id="rId5"/>
  </sheets>
  <definedNames/>
  <calcPr fullCalcOnLoad="1"/>
</workbook>
</file>

<file path=xl/sharedStrings.xml><?xml version="1.0" encoding="utf-8"?>
<sst xmlns="http://schemas.openxmlformats.org/spreadsheetml/2006/main" count="792" uniqueCount="547">
  <si>
    <t>微電影  A組(國小24班以下學生組)</t>
  </si>
  <si>
    <t>序號</t>
  </si>
  <si>
    <t>名次</t>
  </si>
  <si>
    <t>影片名稱</t>
  </si>
  <si>
    <t>學校</t>
  </si>
  <si>
    <t>參賽者1</t>
  </si>
  <si>
    <t>參賽者2</t>
  </si>
  <si>
    <t>參賽者3</t>
  </si>
  <si>
    <t>參賽者4</t>
  </si>
  <si>
    <t>參賽者5</t>
  </si>
  <si>
    <t>參賽人數</t>
  </si>
  <si>
    <t>指導1</t>
  </si>
  <si>
    <t>指導2</t>
  </si>
  <si>
    <t>指導3</t>
  </si>
  <si>
    <t>指導老師獎狀人數</t>
  </si>
  <si>
    <t>備註</t>
  </si>
  <si>
    <t>中文</t>
  </si>
  <si>
    <t>英文</t>
  </si>
  <si>
    <t>第一名</t>
  </si>
  <si>
    <t>蕃吉的願望</t>
  </si>
  <si>
    <t>白河區仙草國民小學</t>
  </si>
  <si>
    <t>Tainan Municipal Baihe District Siancao Elementary School</t>
  </si>
  <si>
    <t>朱順吉</t>
  </si>
  <si>
    <t>Shu,Shun-Ji</t>
  </si>
  <si>
    <t>吳峻哲</t>
  </si>
  <si>
    <t>Wu,Jun-Zhe</t>
  </si>
  <si>
    <t>張家瑋</t>
  </si>
  <si>
    <t>Zhang,Jia-Wei</t>
  </si>
  <si>
    <t>薛文德</t>
  </si>
  <si>
    <t>何裕瑜</t>
  </si>
  <si>
    <t>黃頓協</t>
  </si>
  <si>
    <t>指導老師敘獎</t>
  </si>
  <si>
    <t>第二名</t>
  </si>
  <si>
    <t>畫出將軍的故事</t>
  </si>
  <si>
    <t>將軍區將軍國民小學</t>
  </si>
  <si>
    <t>Tainan Municipal Jiangjyun District Jiangjyun Elementary School</t>
  </si>
  <si>
    <t>林鼎盛</t>
  </si>
  <si>
    <t>Lin,Ding-Sheng</t>
  </si>
  <si>
    <t>吳培禎</t>
  </si>
  <si>
    <t>Wu,Pou-Zhen</t>
  </si>
  <si>
    <t>許志瑋</t>
  </si>
  <si>
    <t>Hu,Zhi-Wei</t>
  </si>
  <si>
    <t>吳東翰</t>
  </si>
  <si>
    <t>Wu,Dong-Han</t>
  </si>
  <si>
    <t>李宜峰</t>
  </si>
  <si>
    <t>Lee,I-Feng</t>
  </si>
  <si>
    <t>陳良圖</t>
  </si>
  <si>
    <t>Chen,Liang-Tu</t>
  </si>
  <si>
    <t>林錦杏</t>
  </si>
  <si>
    <t>Lin,Ching-Hsin</t>
  </si>
  <si>
    <t>轉去過去看著家己</t>
  </si>
  <si>
    <t>仁德區長興國民小學</t>
  </si>
  <si>
    <t>Tainan Municipal Rende District Changsing Elementary School</t>
  </si>
  <si>
    <t>郭旻宜</t>
  </si>
  <si>
    <t>Guo,Min-Yi</t>
  </si>
  <si>
    <t>林旻禎</t>
  </si>
  <si>
    <t>Lin,Min-Zhen</t>
  </si>
  <si>
    <t>蔡芷靜</t>
  </si>
  <si>
    <t>Cai,Zhi-Jing</t>
  </si>
  <si>
    <t>李念錡</t>
  </si>
  <si>
    <t>Li,Nian-Qi</t>
  </si>
  <si>
    <t>黃義德</t>
  </si>
  <si>
    <t>Huang,Yi-De</t>
  </si>
  <si>
    <t>陳文凱</t>
  </si>
  <si>
    <t>Chen,Wen-Kai</t>
  </si>
  <si>
    <t>宋幸真</t>
  </si>
  <si>
    <t>Sung,Hsing-Chen</t>
  </si>
  <si>
    <t>葉昀</t>
  </si>
  <si>
    <t>Yeh,Yun</t>
  </si>
  <si>
    <t>第三名</t>
  </si>
  <si>
    <t>我的阿爸</t>
  </si>
  <si>
    <t>下營區東興國民小學</t>
  </si>
  <si>
    <t>Tainan Municipal Siaying District Dongsing Elementary School</t>
  </si>
  <si>
    <t>陳柏于</t>
  </si>
  <si>
    <t>Chen,Bo-Yu</t>
  </si>
  <si>
    <t>黃宥閎</t>
  </si>
  <si>
    <t>Huang,You-Hong</t>
  </si>
  <si>
    <t>洪婉甄</t>
  </si>
  <si>
    <t>Hong,Wan-Zhen</t>
  </si>
  <si>
    <t>顏文咨</t>
  </si>
  <si>
    <t>Yan,Wen-Zi</t>
  </si>
  <si>
    <t>施閔哲</t>
  </si>
  <si>
    <t>Shi,Min-Zhe</t>
  </si>
  <si>
    <t>胡麗嬌</t>
  </si>
  <si>
    <t>敢講遮爾討厭我</t>
  </si>
  <si>
    <t>將軍區漚汪國民小學</t>
  </si>
  <si>
    <t xml:space="preserve"> Tainan Municipal Jiangjyun District Ouwang Elementary School </t>
  </si>
  <si>
    <t>許安秝</t>
  </si>
  <si>
    <t>Hsu,An-Li</t>
  </si>
  <si>
    <t>陳立佳</t>
  </si>
  <si>
    <t>Chen,Li-Chia</t>
  </si>
  <si>
    <t>施正城</t>
  </si>
  <si>
    <t>Shih,Cheng-Cheng</t>
  </si>
  <si>
    <t>吳婕伃</t>
  </si>
  <si>
    <t>Wu,Chieh-Yu</t>
  </si>
  <si>
    <t>戴煜德</t>
  </si>
  <si>
    <t>Tai,Yu-Te</t>
  </si>
  <si>
    <t>謝佳容</t>
  </si>
  <si>
    <t>曾玉玫</t>
  </si>
  <si>
    <t>名偵探柯愛</t>
  </si>
  <si>
    <r>
      <t>薛</t>
    </r>
    <r>
      <rPr>
        <sz val="12"/>
        <color rgb="FF000000"/>
        <rFont val="新細明體"/>
        <family val="1"/>
      </rPr>
      <t>堃</t>
    </r>
    <r>
      <rPr>
        <sz val="12"/>
        <color indexed="8"/>
        <rFont val="BiauKai"/>
        <family val="1"/>
      </rPr>
      <t>佑</t>
    </r>
  </si>
  <si>
    <t>Xue,Kun-You</t>
  </si>
  <si>
    <r>
      <t>潘</t>
    </r>
    <r>
      <rPr>
        <sz val="12"/>
        <color rgb="FF000000"/>
        <rFont val="新細明體"/>
        <family val="1"/>
      </rPr>
      <t>㛩</t>
    </r>
    <r>
      <rPr>
        <sz val="12"/>
        <color indexed="8"/>
        <rFont val="BiauKai"/>
        <family val="1"/>
      </rPr>
      <t>昕</t>
    </r>
  </si>
  <si>
    <t>Pan,Yu-Xin</t>
  </si>
  <si>
    <t>陳妍菱</t>
  </si>
  <si>
    <t>Chen,Yan-Ling</t>
  </si>
  <si>
    <t>郭翊萱</t>
  </si>
  <si>
    <t>Guo,Yi-Xuan</t>
  </si>
  <si>
    <t>林宗玉</t>
  </si>
  <si>
    <t>Lin,Tsung-Yu</t>
  </si>
  <si>
    <t>佳作</t>
  </si>
  <si>
    <t>台南嬌客</t>
  </si>
  <si>
    <t>安平區石門國民小學</t>
  </si>
  <si>
    <t>Tainan Municipal Anping District Shihmen Elementary School</t>
  </si>
  <si>
    <t>黃品心</t>
  </si>
  <si>
    <t>Huang,Pin-Hsin</t>
  </si>
  <si>
    <t>黃品宜</t>
  </si>
  <si>
    <t>Huang,Pin-Yi</t>
  </si>
  <si>
    <t>黃復琳</t>
  </si>
  <si>
    <t>曾玟蒨</t>
  </si>
  <si>
    <t>指導老師獎狀</t>
  </si>
  <si>
    <t>終結者</t>
  </si>
  <si>
    <t>關廟區崇和國民小學</t>
  </si>
  <si>
    <t>Tainan Municipal Guanmiao District Chonghe Elementary School</t>
  </si>
  <si>
    <t>盧昌輝</t>
  </si>
  <si>
    <t>Lu,Chang-Hui</t>
  </si>
  <si>
    <t>林奕君</t>
  </si>
  <si>
    <t>Lin,Yi-Chun</t>
  </si>
  <si>
    <t>鄭稜蓁</t>
  </si>
  <si>
    <t>Zheng,Leng-Qin</t>
  </si>
  <si>
    <t>陳楷翔</t>
  </si>
  <si>
    <t>Chen,Kai-Xiang</t>
  </si>
  <si>
    <t>許詠淳</t>
  </si>
  <si>
    <t>Xu, Yong-Chun</t>
  </si>
  <si>
    <t>石博名</t>
  </si>
  <si>
    <t>宋松江</t>
  </si>
  <si>
    <t>魏曼伊</t>
  </si>
  <si>
    <t>毋通創治人</t>
  </si>
  <si>
    <t>學甲區學甲國民小學</t>
  </si>
  <si>
    <t>Tainan Municipal Syuejia District Syuejia Elementary School</t>
  </si>
  <si>
    <t>陳宇陽</t>
  </si>
  <si>
    <t>Chen,Yu-Yang</t>
  </si>
  <si>
    <t>陳翊彰</t>
  </si>
  <si>
    <t>Chen,Yi-Chang</t>
  </si>
  <si>
    <t>陳玟倢</t>
  </si>
  <si>
    <t>Chen,Wen-Chieh</t>
  </si>
  <si>
    <t>吳尚書</t>
  </si>
  <si>
    <t>Wu,Shang-Shu</t>
  </si>
  <si>
    <t>紀心倪</t>
  </si>
  <si>
    <t>Chi,Hsin-Ni</t>
  </si>
  <si>
    <t>鄭淑文</t>
  </si>
  <si>
    <t>李致淵</t>
  </si>
  <si>
    <t>袁佳禾</t>
  </si>
  <si>
    <t>原來是誤會</t>
  </si>
  <si>
    <t>陳亭安</t>
  </si>
  <si>
    <t>Chen,Ting-An</t>
  </si>
  <si>
    <t>蔡建生</t>
  </si>
  <si>
    <t>Cai,Jian-Sheng</t>
  </si>
  <si>
    <t>蔡璧蓮</t>
  </si>
  <si>
    <t>Tsai,Pi-Lien</t>
  </si>
  <si>
    <t>台南古蹟之美之一日雙城</t>
  </si>
  <si>
    <t>歸仁區歸南國民小學</t>
  </si>
  <si>
    <t>Tainan Municipal Gueiren District Gueinan Elementary School</t>
  </si>
  <si>
    <t>林怡君</t>
  </si>
  <si>
    <t>謝嘉穎</t>
  </si>
  <si>
    <t>Hsieh,Chia-Ying</t>
  </si>
  <si>
    <t>蕭詠心</t>
  </si>
  <si>
    <t>Xiao,Yong-Xin</t>
  </si>
  <si>
    <t>鄧昀容</t>
  </si>
  <si>
    <t>Teng,Yun-Jung</t>
  </si>
  <si>
    <t>洪依屏</t>
  </si>
  <si>
    <t>Hong,Yi-Ping</t>
  </si>
  <si>
    <t>林莊富</t>
  </si>
  <si>
    <t>Lin,Chuang-Fu</t>
  </si>
  <si>
    <t>李季蓉</t>
  </si>
  <si>
    <t>Lee,Chi-Jung</t>
  </si>
  <si>
    <t>趙惠君</t>
  </si>
  <si>
    <t>Chao,Hui-Chun</t>
  </si>
  <si>
    <t>微電影  B組(國小25班以上學生組)</t>
  </si>
  <si>
    <t>一兼二顧</t>
  </si>
  <si>
    <t>國立臺南大學附設實驗國民小學</t>
  </si>
  <si>
    <t>National University of Tainan Affiliated Primary School</t>
  </si>
  <si>
    <t>薛定憲</t>
  </si>
  <si>
    <t>Hsueh,Ting-Hsien</t>
  </si>
  <si>
    <t>林庭萱</t>
  </si>
  <si>
    <t>Lin,Ting-Hsuan</t>
  </si>
  <si>
    <t>李定宇</t>
  </si>
  <si>
    <t>Li,Ding-Yu</t>
  </si>
  <si>
    <t>林庭頡</t>
  </si>
  <si>
    <t>Lin,Ting-Chieh</t>
  </si>
  <si>
    <t>王秋晴</t>
  </si>
  <si>
    <t>Wang,Chiu-Ching</t>
  </si>
  <si>
    <t>幸福的氣味</t>
  </si>
  <si>
    <t>東區復興國民小學</t>
  </si>
  <si>
    <t>Tainan Municipal East District Fuhsing Elementary School</t>
  </si>
  <si>
    <t>楊甸翌</t>
  </si>
  <si>
    <t>Yang,Dian-Yi</t>
  </si>
  <si>
    <t>邱唯僑</t>
  </si>
  <si>
    <t>Qiu,Wei-Qiao</t>
  </si>
  <si>
    <t>張詠鈞</t>
  </si>
  <si>
    <t>Zhang,Yong-Jun</t>
  </si>
  <si>
    <t>黃苡瑄</t>
  </si>
  <si>
    <t>Huang,Yi-Xuan</t>
  </si>
  <si>
    <t>尤香乃</t>
  </si>
  <si>
    <t>施明勝</t>
  </si>
  <si>
    <t>打毋見咧</t>
  </si>
  <si>
    <t>安平區億載國民小學</t>
  </si>
  <si>
    <t>Tainan Municipal Anping District Yizai Elementary School</t>
  </si>
  <si>
    <t>吳肜彤</t>
  </si>
  <si>
    <t>Wu,Rong-Tong</t>
  </si>
  <si>
    <t>吳亞芸</t>
  </si>
  <si>
    <t>Wu,Ya-Yun</t>
  </si>
  <si>
    <t>李承翰</t>
  </si>
  <si>
    <t>Lee,Cheng-Han</t>
  </si>
  <si>
    <t>宋季達</t>
  </si>
  <si>
    <t>Sung,Chi-Ta</t>
  </si>
  <si>
    <t>吳彩雯</t>
  </si>
  <si>
    <t>Wu, Ya-Yun</t>
  </si>
  <si>
    <t>吳麗玲</t>
  </si>
  <si>
    <t>Wu, Lie-Ling</t>
  </si>
  <si>
    <t>劉協成</t>
  </si>
  <si>
    <t>Liu,Hsieh-Chen</t>
  </si>
  <si>
    <t>下課十分鐘</t>
  </si>
  <si>
    <t>新營區新民國民小學</t>
  </si>
  <si>
    <t>Tainan Municipal Sinying District Sinmin Elementary School</t>
  </si>
  <si>
    <t>石憲騰</t>
  </si>
  <si>
    <t>Shi,Xian-Teng</t>
  </si>
  <si>
    <t>蕭詩婕</t>
  </si>
  <si>
    <t>Xiao,Shi-Jie</t>
  </si>
  <si>
    <t>黃柏傑</t>
  </si>
  <si>
    <t>Huang,Bai-Jie</t>
  </si>
  <si>
    <t>劉盈希</t>
  </si>
  <si>
    <t>Liu,Ying-Xi</t>
  </si>
  <si>
    <t>賴宗漢</t>
  </si>
  <si>
    <t>Lai,Tsung-Han</t>
  </si>
  <si>
    <t>鄭如翔</t>
  </si>
  <si>
    <t>陳詩凱</t>
  </si>
  <si>
    <t>童言客語</t>
  </si>
  <si>
    <t>新市區新市國民小學</t>
  </si>
  <si>
    <t>Tainan Municipal Sinshih District Sinshih Elementary School</t>
  </si>
  <si>
    <t>康菁方</t>
  </si>
  <si>
    <t>Kang,Jing-Fang</t>
  </si>
  <si>
    <t>葉曉潔</t>
  </si>
  <si>
    <t>Ye,Xiao-Jie</t>
  </si>
  <si>
    <t>鄭珮均</t>
  </si>
  <si>
    <t>Zheng,Pei-Jun</t>
  </si>
  <si>
    <t>謝明麟</t>
  </si>
  <si>
    <t>楊育林</t>
  </si>
  <si>
    <t>吳舒民</t>
  </si>
  <si>
    <t>霾害佮空汙旗</t>
  </si>
  <si>
    <t>東區德高國民小學</t>
  </si>
  <si>
    <t>Tainan Municipal East District Degao Elementary School</t>
  </si>
  <si>
    <t>陳昭巧</t>
  </si>
  <si>
    <t>Chen,Zhao-Qiao</t>
  </si>
  <si>
    <t>郭芯語</t>
  </si>
  <si>
    <t>Guo,Xin-Yu</t>
  </si>
  <si>
    <t>江雅婷</t>
  </si>
  <si>
    <t>Jiang,Ya-Ting</t>
  </si>
  <si>
    <t>周煌欽</t>
  </si>
  <si>
    <t>Zhou,Huang-Qin</t>
  </si>
  <si>
    <t>林金葉</t>
  </si>
  <si>
    <t>李幸曄</t>
  </si>
  <si>
    <t>林督閔</t>
  </si>
  <si>
    <t>我覺得我可以</t>
  </si>
  <si>
    <t>北區文元國民小學</t>
  </si>
  <si>
    <t>Tainan Municipal North District Wunyuan Elementary School</t>
  </si>
  <si>
    <t>邱兆偉</t>
  </si>
  <si>
    <t>Chiu,Chao-Wei</t>
  </si>
  <si>
    <t>蔡明晉</t>
  </si>
  <si>
    <t>Tsai,Ming-Chin</t>
  </si>
  <si>
    <t>湯承澔</t>
  </si>
  <si>
    <t>Tang,Cheng-Hao</t>
  </si>
  <si>
    <t>陳逸宗</t>
  </si>
  <si>
    <t>Chen,Yi-Tsung</t>
  </si>
  <si>
    <t>劉慈雯</t>
  </si>
  <si>
    <t>鄭如真</t>
  </si>
  <si>
    <t>查埔查某攏是寶</t>
  </si>
  <si>
    <t>新營區新營國民小學</t>
  </si>
  <si>
    <t>Tainan Municipal Sinying District Sinying Elementary School</t>
  </si>
  <si>
    <t>林宥誠</t>
  </si>
  <si>
    <t>Lin,You-Cheng</t>
  </si>
  <si>
    <t>林越興</t>
  </si>
  <si>
    <r>
      <t>Lin,Yue</t>
    </r>
    <r>
      <rPr>
        <sz val="10"/>
        <color indexed="63"/>
        <rFont val="Times New Roman"/>
        <family val="1"/>
      </rPr>
      <t>-Si</t>
    </r>
    <r>
      <rPr>
        <sz val="10"/>
        <color indexed="63"/>
        <rFont val="Times New Roman"/>
        <family val="1"/>
      </rPr>
      <t>ng</t>
    </r>
  </si>
  <si>
    <t>蔡旻倩</t>
  </si>
  <si>
    <r>
      <t>Ca</t>
    </r>
    <r>
      <rPr>
        <sz val="10"/>
        <color indexed="63"/>
        <rFont val="Times New Roman"/>
        <family val="1"/>
      </rPr>
      <t>i,</t>
    </r>
    <r>
      <rPr>
        <sz val="10"/>
        <color indexed="63"/>
        <rFont val="Times New Roman"/>
        <family val="1"/>
      </rPr>
      <t>Min</t>
    </r>
    <r>
      <rPr>
        <sz val="10"/>
        <color indexed="63"/>
        <rFont val="Times New Roman"/>
        <family val="1"/>
      </rPr>
      <t>-C</t>
    </r>
    <r>
      <rPr>
        <sz val="10"/>
        <color indexed="63"/>
        <rFont val="Times New Roman"/>
        <family val="1"/>
      </rPr>
      <t>ian</t>
    </r>
  </si>
  <si>
    <t>林宫嫚</t>
  </si>
  <si>
    <t>劉子綾</t>
  </si>
  <si>
    <t>陳詩涵</t>
  </si>
  <si>
    <t>毋認輸的囡仔</t>
  </si>
  <si>
    <t>中西區永福國民小學</t>
  </si>
  <si>
    <t xml:space="preserve"> Tainan Municipal West Central District Yongfu Elementary School</t>
  </si>
  <si>
    <t>葉叡廷</t>
  </si>
  <si>
    <t>Yeh,Jui-Ting</t>
  </si>
  <si>
    <t>林銘翰</t>
  </si>
  <si>
    <t>Lin,Ming-Han</t>
  </si>
  <si>
    <t>蘇子敬</t>
  </si>
  <si>
    <t>Su,Tzu-Ching</t>
  </si>
  <si>
    <t>江孟融</t>
  </si>
  <si>
    <t>Chiang,Meng-Jung</t>
  </si>
  <si>
    <t>許允</t>
  </si>
  <si>
    <t>Hsu,Yun</t>
  </si>
  <si>
    <t>楊淑晏</t>
  </si>
  <si>
    <t>劉克全</t>
  </si>
  <si>
    <t>冤家</t>
  </si>
  <si>
    <t>安平區安平國民小學</t>
  </si>
  <si>
    <t>Tainan Municipal Anping District Anping Elementary School</t>
  </si>
  <si>
    <t>胡錦宜</t>
  </si>
  <si>
    <t>Hu,Jin-Yi</t>
  </si>
  <si>
    <t>李品臻</t>
  </si>
  <si>
    <t>Li,Pin-Zhen</t>
  </si>
  <si>
    <t>李芸甄</t>
  </si>
  <si>
    <t>LI,Yun-Jhen</t>
  </si>
  <si>
    <t>羅冠翃</t>
  </si>
  <si>
    <t>Luo,Guan-Hong</t>
  </si>
  <si>
    <t>施秀旻</t>
  </si>
  <si>
    <t>Shih,Hsiu-Min</t>
  </si>
  <si>
    <t>張綺雅</t>
  </si>
  <si>
    <t>鄭欽峰</t>
  </si>
  <si>
    <t>囡仔兄來食茶</t>
  </si>
  <si>
    <t>中西區進學國民小學</t>
  </si>
  <si>
    <t>Tainan Municipal West Central District Jinsyue Elementary School</t>
  </si>
  <si>
    <t>蔡東芸</t>
  </si>
  <si>
    <t>Tsai,Tung-Yun</t>
  </si>
  <si>
    <t>林楷哲</t>
  </si>
  <si>
    <t>Lin,Kai-Che</t>
  </si>
  <si>
    <t>許宸愷</t>
  </si>
  <si>
    <t>Hsu,Chen-Kai</t>
  </si>
  <si>
    <t>李宥蓁</t>
  </si>
  <si>
    <t>Li,Yu-Chen</t>
  </si>
  <si>
    <t>張家宏</t>
  </si>
  <si>
    <t>Chang,Chia-Hung</t>
  </si>
  <si>
    <t>周生民</t>
  </si>
  <si>
    <t>謝立益</t>
  </si>
  <si>
    <t>微電影  C組(國、高中職學生組)</t>
  </si>
  <si>
    <t>無仝款仝款</t>
  </si>
  <si>
    <t>忠孝國民中學</t>
  </si>
  <si>
    <t>Tainan Municipal Jhongsiao Junior High School</t>
  </si>
  <si>
    <t>鄭卉珊</t>
  </si>
  <si>
    <t>Zheng,Hui-Shan</t>
  </si>
  <si>
    <t>于思涵</t>
  </si>
  <si>
    <t>Yu,Szu-Han</t>
  </si>
  <si>
    <t>李昱庭</t>
  </si>
  <si>
    <t>Li,Yu-Ting</t>
  </si>
  <si>
    <t>鄭淑謙</t>
  </si>
  <si>
    <t>Cheng,She-Chien</t>
  </si>
  <si>
    <t>蘇于佳</t>
  </si>
  <si>
    <t>Su,Yu-Chia</t>
  </si>
  <si>
    <t>鐘崑榕</t>
  </si>
  <si>
    <t>Chung, Kun-Jung</t>
  </si>
  <si>
    <t>陳菀雯</t>
  </si>
  <si>
    <t>Chen, Wan-Wen</t>
  </si>
  <si>
    <t>張亞玫</t>
  </si>
  <si>
    <t>Chang, Ya-Mei</t>
  </si>
  <si>
    <t>無手機的50天</t>
  </si>
  <si>
    <t>陳立軒</t>
  </si>
  <si>
    <t xml:space="preserve">Chen,Li-Hsuan   </t>
  </si>
  <si>
    <t>李政祐</t>
  </si>
  <si>
    <t>Lee,Cheng-Yu</t>
  </si>
  <si>
    <t>莊巧嬡</t>
  </si>
  <si>
    <t>Chuang,Chiao-Ai</t>
  </si>
  <si>
    <t>陳楷杰</t>
  </si>
  <si>
    <t>Chen,Kai-Chieh</t>
  </si>
  <si>
    <t>廖文駿</t>
  </si>
  <si>
    <t>Liao,Wen-Chun</t>
  </si>
  <si>
    <t>籃芷綾</t>
  </si>
  <si>
    <t>Lan,Jhih-Ling</t>
  </si>
  <si>
    <t>連雅玲</t>
  </si>
  <si>
    <t>Lian,Ya-Ling</t>
  </si>
  <si>
    <t>林雅亭</t>
  </si>
  <si>
    <t>Lin,Ya-Ting</t>
  </si>
  <si>
    <t>幸福誠試</t>
  </si>
  <si>
    <t>麻豆國民中學</t>
  </si>
  <si>
    <t>Tainan Municipal Madou Junior High School</t>
  </si>
  <si>
    <t>楊秉諺</t>
  </si>
  <si>
    <t>Yang, Bing-Yan</t>
  </si>
  <si>
    <t>鄧詩璇</t>
  </si>
  <si>
    <t>Teng,Shih-Hsuan</t>
  </si>
  <si>
    <t>徐奕傑</t>
  </si>
  <si>
    <t>Xu,Yi-Jie</t>
  </si>
  <si>
    <t>施佳妤</t>
  </si>
  <si>
    <t>Shi,Jia-Yu</t>
  </si>
  <si>
    <t>陳姿羽</t>
  </si>
  <si>
    <t>Chen,Tsu-Yu</t>
  </si>
  <si>
    <t>陳彥文</t>
  </si>
  <si>
    <t>Chen,Yen-Wen</t>
  </si>
  <si>
    <t>陳冠仁</t>
  </si>
  <si>
    <t>麻豆的天空</t>
  </si>
  <si>
    <t>陳財富</t>
  </si>
  <si>
    <t>Chen,Tsai-Fu</t>
  </si>
  <si>
    <t>陳柏丞</t>
  </si>
  <si>
    <t>Chen,Bo-Cheng</t>
  </si>
  <si>
    <t>陳品翰</t>
  </si>
  <si>
    <t>Chen,Pin-Han</t>
  </si>
  <si>
    <t>郭家妡</t>
  </si>
  <si>
    <t>Kuo,Chin-Hsin</t>
  </si>
  <si>
    <t>陳芳儒</t>
  </si>
  <si>
    <t>Chen,Fang-Ju</t>
  </si>
  <si>
    <t>鄭志豪</t>
  </si>
  <si>
    <t>Cheng,Chih-Hao</t>
  </si>
  <si>
    <t>王俊傑</t>
  </si>
  <si>
    <t>曾琬瑜</t>
  </si>
  <si>
    <t>越南人</t>
  </si>
  <si>
    <t>安南國民中學</t>
  </si>
  <si>
    <t>Tainan Municipal Annan Junior High School</t>
  </si>
  <si>
    <t>林宣筑</t>
  </si>
  <si>
    <t>Lin,Hsuan- Chu</t>
  </si>
  <si>
    <t>黃若為</t>
  </si>
  <si>
    <t>Huang,Ruo- Wei</t>
  </si>
  <si>
    <t>許鴻偉</t>
  </si>
  <si>
    <t>Huhsu,Hung -Wei</t>
  </si>
  <si>
    <t>黃國崴</t>
  </si>
  <si>
    <t>Huang,Guo-Wei</t>
  </si>
  <si>
    <t>康子恩</t>
  </si>
  <si>
    <t>Kang,Tz-En</t>
  </si>
  <si>
    <t>陳欣宜</t>
  </si>
  <si>
    <t>Chen,Hsin-Yi</t>
  </si>
  <si>
    <t>黃巧淇</t>
  </si>
  <si>
    <t>Huang,Chiao-Chi</t>
  </si>
  <si>
    <t>記持裡的好滋味</t>
  </si>
  <si>
    <t>建興國民中學</t>
  </si>
  <si>
    <t>Tainan Municipal Jiansing Junior High School</t>
  </si>
  <si>
    <t>林東毅</t>
  </si>
  <si>
    <t>LIN,TUNG-I</t>
  </si>
  <si>
    <t>張靈馨</t>
  </si>
  <si>
    <t>CHANG,LING-HSIN</t>
  </si>
  <si>
    <t>黃雅貴</t>
  </si>
  <si>
    <t>HUANG,YA-GUEI</t>
  </si>
  <si>
    <t>林婉瑜</t>
  </si>
  <si>
    <t>LIN,WAN-YU</t>
  </si>
  <si>
    <t>劉沛琳</t>
  </si>
  <si>
    <t>LIU,PEI-LIN</t>
  </si>
  <si>
    <t>鹽水天主聖神堂</t>
  </si>
  <si>
    <t>鹽水國民中學</t>
  </si>
  <si>
    <t>Tainan Municipal Yanshuei Junior High School</t>
  </si>
  <si>
    <t>高靖詒</t>
  </si>
  <si>
    <t>Gau,Jing-Yi</t>
  </si>
  <si>
    <t>郭亮汝</t>
  </si>
  <si>
    <t>Guo,Liang-Ru</t>
  </si>
  <si>
    <t>呂冠逸</t>
  </si>
  <si>
    <t>Lv,Guang-Yi</t>
  </si>
  <si>
    <t>王兆禾</t>
  </si>
  <si>
    <t>Wang,Jau-He</t>
  </si>
  <si>
    <t>翁子勛</t>
  </si>
  <si>
    <t>Wong,Zih-Syun</t>
  </si>
  <si>
    <t>趙珮媞</t>
  </si>
  <si>
    <t>汝若滯關廟</t>
  </si>
  <si>
    <t>關廟國民中學</t>
  </si>
  <si>
    <t>Tainan Municipal Guanmiao Junior High School</t>
  </si>
  <si>
    <t>薛慧珍</t>
  </si>
  <si>
    <t>Xue,Hui-Zhen</t>
  </si>
  <si>
    <t>黃漫云</t>
  </si>
  <si>
    <t>Huang,Man-Yun</t>
  </si>
  <si>
    <t>高暐姈</t>
  </si>
  <si>
    <t>Gao,Wei-Ling</t>
  </si>
  <si>
    <t>盧思宥</t>
  </si>
  <si>
    <r>
      <t>Lu,</t>
    </r>
    <r>
      <rPr>
        <sz val="12"/>
        <color indexed="8"/>
        <rFont val="標楷體"/>
        <family val="4"/>
      </rPr>
      <t>Si</t>
    </r>
    <r>
      <rPr>
        <sz val="9"/>
        <color indexed="8"/>
        <rFont val="標楷體"/>
        <family val="4"/>
      </rPr>
      <t>-</t>
    </r>
    <r>
      <rPr>
        <sz val="12"/>
        <color indexed="8"/>
        <rFont val="標楷體"/>
        <family val="4"/>
      </rPr>
      <t>You</t>
    </r>
  </si>
  <si>
    <t>蕭芊慧</t>
  </si>
  <si>
    <t>Xiao,Qian-Hui</t>
  </si>
  <si>
    <t>洪雅琤</t>
  </si>
  <si>
    <t xml:space="preserve">  Hung,Ya-Chen</t>
  </si>
  <si>
    <t>楊淨妃</t>
  </si>
  <si>
    <t xml:space="preserve">  Yang,Ching-Fei</t>
  </si>
  <si>
    <t>翁公的初戀</t>
  </si>
  <si>
    <t>仁德國民中學</t>
  </si>
  <si>
    <t>Tainan Municipal Rende Junior High School</t>
  </si>
  <si>
    <t>邱聖翔</t>
  </si>
  <si>
    <t>Qiu,Sheng-Xiang</t>
  </si>
  <si>
    <t>劉晨儒</t>
  </si>
  <si>
    <t>Liu,Chen-Ju</t>
  </si>
  <si>
    <t>劉承彥</t>
  </si>
  <si>
    <t>Liu,Cheng-Yan</t>
  </si>
  <si>
    <t>舒科璋</t>
  </si>
  <si>
    <t>Shu,Ke-Chung</t>
  </si>
  <si>
    <t>張雅鈴</t>
  </si>
  <si>
    <t>Chang,Ya-Ling</t>
  </si>
  <si>
    <t>蔡仰恩</t>
  </si>
  <si>
    <t>Tsai,Yang-En</t>
  </si>
  <si>
    <t>莊依綾</t>
  </si>
  <si>
    <t>Chuang,I-Ling</t>
  </si>
  <si>
    <t>食在安心</t>
  </si>
  <si>
    <t>吳翊暘</t>
  </si>
  <si>
    <t>Wu,Yi-Yang</t>
  </si>
  <si>
    <t>鄭昱瑋</t>
  </si>
  <si>
    <t>Cheng,Yu-Wei</t>
  </si>
  <si>
    <t>高郁翔</t>
  </si>
  <si>
    <t>Gao,Yu-Xiang</t>
  </si>
  <si>
    <t>黃卉柔</t>
  </si>
  <si>
    <t>Huang,Hui-Rou</t>
  </si>
  <si>
    <t>王偉綾</t>
  </si>
  <si>
    <t>Wang,Wei-Ling</t>
  </si>
  <si>
    <t>阿泰的故事</t>
  </si>
  <si>
    <t>土城高級中學</t>
  </si>
  <si>
    <t>Tainan Municipal Tucheng Senior High School</t>
  </si>
  <si>
    <t>林宇婕</t>
  </si>
  <si>
    <t>Lin,Yu-Jie</t>
  </si>
  <si>
    <t>李宇杰</t>
  </si>
  <si>
    <t>Li,Yu-Jie</t>
  </si>
  <si>
    <t>陳泰瑜</t>
  </si>
  <si>
    <t>Chen,Tai-Yu</t>
  </si>
  <si>
    <t>蔡佾蓁</t>
  </si>
  <si>
    <t>Cai,Yi-Qin</t>
  </si>
  <si>
    <t>杜佳芯</t>
  </si>
  <si>
    <t>Du,Jia-Xin</t>
  </si>
  <si>
    <t>劉又齊</t>
  </si>
  <si>
    <t>黃易仁</t>
  </si>
  <si>
    <t>有儉才有賰</t>
  </si>
  <si>
    <t>和順國民中學</t>
  </si>
  <si>
    <t>Tainan Municipal Heshun Junior High School</t>
  </si>
  <si>
    <t>楊承祐</t>
  </si>
  <si>
    <t>Yang,Cheng-Yu</t>
  </si>
  <si>
    <t>黃羿傑</t>
  </si>
  <si>
    <t>Huang,Yi-Jie</t>
  </si>
  <si>
    <t>吳彤恩</t>
  </si>
  <si>
    <t>Wu, Tong-En</t>
  </si>
  <si>
    <t>王慈君</t>
  </si>
  <si>
    <t>Wang, Ci-Jun</t>
  </si>
  <si>
    <t>葉佩真</t>
  </si>
  <si>
    <t>Yeh, Pei-Chen</t>
  </si>
  <si>
    <t>張芳綺</t>
  </si>
  <si>
    <t>微電影  D組(教育人員組組)</t>
  </si>
  <si>
    <t>躲．不躲</t>
  </si>
  <si>
    <t>佳里區佳里國民小學</t>
  </si>
  <si>
    <t>Tainan Municipal Jiali District Jiali Elementary School</t>
  </si>
  <si>
    <t>陳毓潔</t>
  </si>
  <si>
    <t>Chen,Yu-Jie</t>
  </si>
  <si>
    <t>黃明煌</t>
  </si>
  <si>
    <t>Huang,Ming-Huang</t>
  </si>
  <si>
    <t>原來是客語</t>
  </si>
  <si>
    <t>劉紹桂</t>
  </si>
  <si>
    <t>愛滋防治 大橋玉玲瓏</t>
  </si>
  <si>
    <t xml:space="preserve">永康區大橋國民小學 </t>
  </si>
  <si>
    <t>Tainan Municipal Yongkang District Daciao Elementary School</t>
  </si>
  <si>
    <t>洪志欣</t>
  </si>
  <si>
    <t>Hong,Jhih-Sin</t>
  </si>
  <si>
    <t xml:space="preserve"> 臺南市107年度推動母語生活化―「微電影」自製比賽各組最佳女主角、最佳男主角、最佳導演獲獎名單</t>
  </si>
  <si>
    <r>
      <t>比賽組別：國小24班以下學生組</t>
    </r>
    <r>
      <rPr>
        <sz val="14"/>
        <color indexed="8"/>
        <rFont val="標楷體"/>
        <family val="4"/>
      </rPr>
      <t xml:space="preserve">
</t>
    </r>
  </si>
  <si>
    <t>學校名稱</t>
  </si>
  <si>
    <t>姓名</t>
  </si>
  <si>
    <t>最佳女演員</t>
  </si>
  <si>
    <t xml:space="preserve">蔡芷靜 </t>
  </si>
  <si>
    <t>最佳男演員</t>
  </si>
  <si>
    <t>最佳導演</t>
  </si>
  <si>
    <t>比賽組別：國小25班以上學生組</t>
  </si>
  <si>
    <t xml:space="preserve">   比賽組別：國高中職學生組</t>
  </si>
  <si>
    <t>忠孝國中</t>
  </si>
  <si>
    <t>仁德國中</t>
  </si>
  <si>
    <t>麻豆國中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</si>
</sst>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NT$-404]#,##0.00;[Red]&quot;-&quot;[$NT$-404]#,##0.00"/>
  </numFmts>
  <fonts count="65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i/>
      <sz val="16"/>
      <color indexed="8"/>
      <name val="新細明體"/>
      <family val="1"/>
    </font>
    <font>
      <b/>
      <i/>
      <u val="single"/>
      <sz val="12"/>
      <color indexed="8"/>
      <name val="新細明體"/>
      <family val="1"/>
    </font>
    <font>
      <sz val="14"/>
      <color indexed="8"/>
      <name val="新細明體"/>
      <family val="1"/>
    </font>
    <font>
      <sz val="14"/>
      <color indexed="10"/>
      <name val="新細明體"/>
      <family val="1"/>
    </font>
    <font>
      <sz val="12"/>
      <color indexed="8"/>
      <name val="BiauKai"/>
      <family val="1"/>
    </font>
    <font>
      <sz val="9"/>
      <name val="新細明體"/>
      <family val="1"/>
    </font>
    <font>
      <sz val="10"/>
      <color indexed="63"/>
      <name val="Times New Roman"/>
      <family val="1"/>
    </font>
    <font>
      <b/>
      <sz val="14"/>
      <color indexed="8"/>
      <name val="新細明體"/>
      <family val="1"/>
    </font>
    <font>
      <sz val="14"/>
      <color indexed="8"/>
      <name val="Times New Roman"/>
      <family val="1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sz val="10"/>
      <color indexed="8"/>
      <name val="新細明體"/>
      <family val="1"/>
    </font>
    <font>
      <b/>
      <sz val="13"/>
      <color indexed="8"/>
      <name val="標楷體"/>
      <family val="4"/>
    </font>
    <font>
      <b/>
      <sz val="14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10"/>
      <name val="標楷體"/>
      <family val="4"/>
    </font>
    <font>
      <b/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i/>
      <sz val="16"/>
      <color rgb="FF000000"/>
      <name val="新細明體"/>
      <family val="1"/>
    </font>
    <font>
      <b/>
      <i/>
      <u val="single"/>
      <sz val="12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00"/>
      <name val="新細明體"/>
      <family val="1"/>
    </font>
    <font>
      <sz val="14"/>
      <color rgb="FF000000"/>
      <name val="新細明體"/>
      <family val="1"/>
    </font>
    <font>
      <sz val="14"/>
      <color rgb="FFFF0000"/>
      <name val="新細明體"/>
      <family val="1"/>
    </font>
    <font>
      <sz val="12"/>
      <color rgb="FFFF0000"/>
      <name val="新細明體"/>
      <family val="1"/>
    </font>
    <font>
      <b/>
      <sz val="14"/>
      <color rgb="FF000000"/>
      <name val="新細明體"/>
      <family val="1"/>
    </font>
    <font>
      <sz val="14"/>
      <color rgb="FF000000"/>
      <name val="Times New Roman"/>
      <family val="1"/>
    </font>
    <font>
      <sz val="10"/>
      <color rgb="FF000000"/>
      <name val="新細明體"/>
      <family val="1"/>
    </font>
    <font>
      <b/>
      <sz val="12"/>
      <color rgb="FF000000"/>
      <name val="標楷體"/>
      <family val="4"/>
    </font>
    <font>
      <b/>
      <sz val="13"/>
      <color rgb="FF000000"/>
      <name val="標楷體"/>
      <family val="4"/>
    </font>
    <font>
      <b/>
      <sz val="14"/>
      <color rgb="FF000000"/>
      <name val="標楷體"/>
      <family val="4"/>
    </font>
    <font>
      <b/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68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Border="0" applyProtection="0">
      <alignment horizontal="center" vertical="center"/>
    </xf>
    <xf numFmtId="0" fontId="37" fillId="0" borderId="0" applyNumberFormat="0" applyBorder="0" applyProtection="0">
      <alignment horizontal="center" vertical="center" textRotation="90"/>
    </xf>
    <xf numFmtId="0" fontId="38" fillId="0" borderId="0" applyNumberFormat="0" applyBorder="0" applyProtection="0">
      <alignment vertical="center"/>
    </xf>
    <xf numFmtId="176" fontId="38" fillId="0" borderId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35" fillId="0" borderId="0" applyFont="0" applyFill="0" applyBorder="0" applyAlignment="0" applyProtection="0"/>
    <xf numFmtId="0" fontId="42" fillId="22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3" fillId="0" borderId="3" applyNumberFormat="0" applyFill="0" applyAlignment="0" applyProtection="0"/>
    <xf numFmtId="0" fontId="35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54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5" fillId="0" borderId="12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0" fillId="0" borderId="10" xfId="37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6" fillId="0" borderId="13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37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0" fillId="0" borderId="0" xfId="37" applyFont="1" applyFill="1" applyAlignment="1">
      <alignment horizontal="center" vertical="center" wrapText="1"/>
    </xf>
    <xf numFmtId="0" fontId="0" fillId="0" borderId="0" xfId="37" applyFont="1" applyFill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0" fillId="0" borderId="0" xfId="38" applyFont="1" applyFill="1" applyAlignment="1">
      <alignment vertical="center"/>
    </xf>
    <xf numFmtId="0" fontId="55" fillId="0" borderId="0" xfId="38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60" fillId="0" borderId="10" xfId="37" applyFont="1" applyFill="1" applyBorder="1" applyAlignment="1">
      <alignment horizontal="center" vertical="center"/>
    </xf>
    <xf numFmtId="0" fontId="55" fillId="0" borderId="10" xfId="37" applyFont="1" applyFill="1" applyBorder="1" applyAlignment="1">
      <alignment horizontal="center" vertical="center" wrapText="1"/>
    </xf>
    <xf numFmtId="0" fontId="55" fillId="0" borderId="10" xfId="37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56" fillId="0" borderId="10" xfId="37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61" fillId="0" borderId="10" xfId="37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62" fillId="0" borderId="0" xfId="37" applyFont="1" applyFill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/>
    </xf>
    <xf numFmtId="0" fontId="64" fillId="0" borderId="10" xfId="37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eading" xfId="33"/>
    <cellStyle name="Heading1" xfId="34"/>
    <cellStyle name="Result" xfId="35"/>
    <cellStyle name="Result2" xfId="36"/>
    <cellStyle name="一般 2" xfId="37"/>
    <cellStyle name="一般 2 2" xfId="38"/>
    <cellStyle name="一般 3" xfId="39"/>
    <cellStyle name="Comma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zoomScalePageLayoutView="0" workbookViewId="0" topLeftCell="A1">
      <selection activeCell="A1" sqref="A1"/>
    </sheetView>
  </sheetViews>
  <sheetFormatPr defaultColWidth="10.00390625" defaultRowHeight="16.5"/>
  <cols>
    <col min="1" max="1" width="10.00390625" style="0" customWidth="1"/>
    <col min="2" max="2" width="10.125" style="0" customWidth="1"/>
    <col min="3" max="3" width="29.875" style="0" customWidth="1"/>
    <col min="4" max="4" width="23.625" style="24" customWidth="1"/>
    <col min="5" max="5" width="39.50390625" style="24" customWidth="1"/>
    <col min="6" max="6" width="11.25390625" style="24" customWidth="1"/>
    <col min="7" max="7" width="22.375" style="24" customWidth="1"/>
    <col min="8" max="8" width="11.25390625" style="24" customWidth="1"/>
    <col min="9" max="9" width="23.50390625" style="24" customWidth="1"/>
    <col min="10" max="10" width="11.25390625" style="24" customWidth="1"/>
    <col min="11" max="11" width="21.50390625" style="24" customWidth="1"/>
    <col min="12" max="12" width="11.25390625" style="24" customWidth="1"/>
    <col min="13" max="13" width="20.125" style="24" customWidth="1"/>
    <col min="14" max="14" width="11.25390625" style="25" customWidth="1"/>
    <col min="15" max="15" width="21.875" style="25" customWidth="1"/>
    <col min="16" max="16" width="8.125" style="26" customWidth="1"/>
    <col min="17" max="17" width="11.25390625" style="26" customWidth="1"/>
    <col min="18" max="18" width="21.75390625" style="26" customWidth="1"/>
    <col min="19" max="19" width="11.25390625" style="26" customWidth="1"/>
    <col min="20" max="20" width="21.75390625" style="26" customWidth="1"/>
    <col min="21" max="21" width="11.25390625" style="26" customWidth="1"/>
    <col min="22" max="22" width="21.75390625" style="26" customWidth="1"/>
    <col min="23" max="23" width="8.875" style="26" customWidth="1"/>
    <col min="24" max="24" width="10.00390625" style="0" customWidth="1"/>
  </cols>
  <sheetData>
    <row r="1" spans="2:23" ht="36.75" customHeight="1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1"/>
      <c r="Q1" s="1"/>
      <c r="R1" s="1"/>
      <c r="S1" s="1"/>
      <c r="T1" s="1"/>
      <c r="U1" s="1"/>
      <c r="V1" s="1"/>
      <c r="W1" s="1"/>
    </row>
    <row r="2" spans="1:24" s="3" customFormat="1" ht="26.25" customHeight="1">
      <c r="A2" s="28" t="s">
        <v>1</v>
      </c>
      <c r="B2" s="28" t="s">
        <v>2</v>
      </c>
      <c r="C2" s="28" t="s">
        <v>3</v>
      </c>
      <c r="D2" s="28" t="s">
        <v>4</v>
      </c>
      <c r="E2" s="28"/>
      <c r="F2" s="28" t="s">
        <v>5</v>
      </c>
      <c r="G2" s="28"/>
      <c r="H2" s="28" t="s">
        <v>6</v>
      </c>
      <c r="I2" s="28"/>
      <c r="J2" s="28" t="s">
        <v>7</v>
      </c>
      <c r="K2" s="28"/>
      <c r="L2" s="28" t="s">
        <v>8</v>
      </c>
      <c r="M2" s="28"/>
      <c r="N2" s="28" t="s">
        <v>9</v>
      </c>
      <c r="O2" s="28"/>
      <c r="P2" s="29" t="s">
        <v>10</v>
      </c>
      <c r="Q2" s="28" t="s">
        <v>11</v>
      </c>
      <c r="R2" s="28"/>
      <c r="S2" s="28" t="s">
        <v>12</v>
      </c>
      <c r="T2" s="28"/>
      <c r="U2" s="28" t="s">
        <v>13</v>
      </c>
      <c r="V2" s="28"/>
      <c r="W2" s="29" t="s">
        <v>14</v>
      </c>
      <c r="X2" s="2" t="s">
        <v>15</v>
      </c>
    </row>
    <row r="3" spans="1:24" s="3" customFormat="1" ht="40.5" customHeight="1">
      <c r="A3" s="28"/>
      <c r="B3" s="28"/>
      <c r="C3" s="28"/>
      <c r="D3" s="4" t="s">
        <v>16</v>
      </c>
      <c r="E3" s="4" t="s">
        <v>17</v>
      </c>
      <c r="F3" s="4" t="s">
        <v>16</v>
      </c>
      <c r="G3" s="4" t="s">
        <v>17</v>
      </c>
      <c r="H3" s="4" t="s">
        <v>16</v>
      </c>
      <c r="I3" s="4" t="s">
        <v>17</v>
      </c>
      <c r="J3" s="4" t="s">
        <v>16</v>
      </c>
      <c r="K3" s="4" t="s">
        <v>17</v>
      </c>
      <c r="L3" s="4" t="s">
        <v>16</v>
      </c>
      <c r="M3" s="4" t="s">
        <v>17</v>
      </c>
      <c r="N3" s="4" t="s">
        <v>16</v>
      </c>
      <c r="O3" s="4" t="s">
        <v>17</v>
      </c>
      <c r="P3" s="29"/>
      <c r="Q3" s="4" t="s">
        <v>16</v>
      </c>
      <c r="R3" s="4" t="s">
        <v>17</v>
      </c>
      <c r="S3" s="4" t="s">
        <v>16</v>
      </c>
      <c r="T3" s="4" t="s">
        <v>17</v>
      </c>
      <c r="U3" s="4" t="s">
        <v>16</v>
      </c>
      <c r="V3" s="4" t="s">
        <v>17</v>
      </c>
      <c r="W3" s="29"/>
      <c r="X3" s="2"/>
    </row>
    <row r="4" spans="1:24" s="3" customFormat="1" ht="66" customHeight="1">
      <c r="A4" s="5">
        <v>1</v>
      </c>
      <c r="B4" s="6" t="s">
        <v>18</v>
      </c>
      <c r="C4" s="7" t="s">
        <v>19</v>
      </c>
      <c r="D4" s="8" t="s">
        <v>20</v>
      </c>
      <c r="E4" s="9" t="s">
        <v>21</v>
      </c>
      <c r="F4" s="7" t="s">
        <v>22</v>
      </c>
      <c r="G4" s="10" t="s">
        <v>23</v>
      </c>
      <c r="H4" s="10" t="s">
        <v>24</v>
      </c>
      <c r="I4" s="10" t="s">
        <v>25</v>
      </c>
      <c r="J4" s="10" t="s">
        <v>26</v>
      </c>
      <c r="K4" s="10" t="s">
        <v>27</v>
      </c>
      <c r="L4" s="11"/>
      <c r="M4" s="12"/>
      <c r="N4" s="11"/>
      <c r="O4" s="10"/>
      <c r="P4" s="10">
        <v>3</v>
      </c>
      <c r="Q4" s="13" t="s">
        <v>28</v>
      </c>
      <c r="R4" s="13"/>
      <c r="S4" s="13" t="s">
        <v>29</v>
      </c>
      <c r="T4" s="13"/>
      <c r="U4" s="13" t="s">
        <v>30</v>
      </c>
      <c r="V4" s="10"/>
      <c r="W4" s="10"/>
      <c r="X4" s="14" t="s">
        <v>31</v>
      </c>
    </row>
    <row r="5" spans="1:24" s="3" customFormat="1" ht="66" customHeight="1">
      <c r="A5" s="5">
        <v>2</v>
      </c>
      <c r="B5" s="6" t="s">
        <v>32</v>
      </c>
      <c r="C5" s="7" t="s">
        <v>33</v>
      </c>
      <c r="D5" s="8" t="s">
        <v>34</v>
      </c>
      <c r="E5" s="9" t="s">
        <v>35</v>
      </c>
      <c r="F5" s="7" t="s">
        <v>36</v>
      </c>
      <c r="G5" s="10" t="s">
        <v>37</v>
      </c>
      <c r="H5" s="10" t="s">
        <v>38</v>
      </c>
      <c r="I5" s="10" t="s">
        <v>39</v>
      </c>
      <c r="J5" s="10" t="s">
        <v>40</v>
      </c>
      <c r="K5" s="10" t="s">
        <v>41</v>
      </c>
      <c r="L5" s="10" t="s">
        <v>42</v>
      </c>
      <c r="M5" s="10" t="s">
        <v>43</v>
      </c>
      <c r="N5" s="10"/>
      <c r="O5" s="10"/>
      <c r="P5" s="10">
        <v>4</v>
      </c>
      <c r="Q5" s="10" t="s">
        <v>44</v>
      </c>
      <c r="R5" s="10" t="s">
        <v>45</v>
      </c>
      <c r="S5" s="10" t="s">
        <v>46</v>
      </c>
      <c r="T5" s="10" t="s">
        <v>47</v>
      </c>
      <c r="U5" s="10" t="s">
        <v>48</v>
      </c>
      <c r="V5" s="10" t="s">
        <v>49</v>
      </c>
      <c r="W5" s="10"/>
      <c r="X5" s="14" t="s">
        <v>31</v>
      </c>
    </row>
    <row r="6" spans="1:24" s="3" customFormat="1" ht="66" customHeight="1">
      <c r="A6" s="5">
        <v>3</v>
      </c>
      <c r="B6" s="6" t="s">
        <v>32</v>
      </c>
      <c r="C6" s="7" t="s">
        <v>50</v>
      </c>
      <c r="D6" s="8" t="s">
        <v>51</v>
      </c>
      <c r="E6" s="9" t="s">
        <v>52</v>
      </c>
      <c r="F6" s="7" t="s">
        <v>53</v>
      </c>
      <c r="G6" s="10" t="s">
        <v>54</v>
      </c>
      <c r="H6" s="10" t="s">
        <v>55</v>
      </c>
      <c r="I6" s="10" t="s">
        <v>56</v>
      </c>
      <c r="J6" s="10" t="s">
        <v>57</v>
      </c>
      <c r="K6" s="10" t="s">
        <v>58</v>
      </c>
      <c r="L6" s="10" t="s">
        <v>59</v>
      </c>
      <c r="M6" s="10" t="s">
        <v>60</v>
      </c>
      <c r="N6" s="10" t="s">
        <v>61</v>
      </c>
      <c r="O6" s="10" t="s">
        <v>62</v>
      </c>
      <c r="P6" s="10">
        <v>5</v>
      </c>
      <c r="Q6" s="10" t="s">
        <v>63</v>
      </c>
      <c r="R6" s="10" t="s">
        <v>64</v>
      </c>
      <c r="S6" s="10" t="s">
        <v>65</v>
      </c>
      <c r="T6" s="10" t="s">
        <v>66</v>
      </c>
      <c r="U6" s="10" t="s">
        <v>67</v>
      </c>
      <c r="V6" s="10" t="s">
        <v>68</v>
      </c>
      <c r="W6" s="10"/>
      <c r="X6" s="14" t="s">
        <v>31</v>
      </c>
    </row>
    <row r="7" spans="1:24" s="3" customFormat="1" ht="66" customHeight="1">
      <c r="A7" s="5">
        <v>4</v>
      </c>
      <c r="B7" s="6" t="s">
        <v>69</v>
      </c>
      <c r="C7" s="7" t="s">
        <v>70</v>
      </c>
      <c r="D7" s="8" t="s">
        <v>71</v>
      </c>
      <c r="E7" s="9" t="s">
        <v>72</v>
      </c>
      <c r="F7" s="7" t="s">
        <v>73</v>
      </c>
      <c r="G7" s="10" t="s">
        <v>74</v>
      </c>
      <c r="H7" s="10" t="s">
        <v>75</v>
      </c>
      <c r="I7" s="10" t="s">
        <v>76</v>
      </c>
      <c r="J7" s="10" t="s">
        <v>77</v>
      </c>
      <c r="K7" s="10" t="s">
        <v>78</v>
      </c>
      <c r="L7" s="10" t="s">
        <v>79</v>
      </c>
      <c r="M7" s="10" t="s">
        <v>80</v>
      </c>
      <c r="N7" s="10" t="s">
        <v>81</v>
      </c>
      <c r="O7" s="10" t="s">
        <v>82</v>
      </c>
      <c r="P7" s="10">
        <v>5</v>
      </c>
      <c r="Q7" s="13" t="s">
        <v>83</v>
      </c>
      <c r="R7" s="10"/>
      <c r="S7" s="10"/>
      <c r="T7" s="10"/>
      <c r="U7" s="10"/>
      <c r="V7" s="10"/>
      <c r="W7" s="10"/>
      <c r="X7" s="14" t="s">
        <v>31</v>
      </c>
    </row>
    <row r="8" spans="1:24" s="3" customFormat="1" ht="66" customHeight="1">
      <c r="A8" s="5">
        <v>5</v>
      </c>
      <c r="B8" s="6" t="s">
        <v>69</v>
      </c>
      <c r="C8" s="7" t="s">
        <v>84</v>
      </c>
      <c r="D8" s="8" t="s">
        <v>85</v>
      </c>
      <c r="E8" s="9" t="s">
        <v>86</v>
      </c>
      <c r="F8" s="7" t="s">
        <v>87</v>
      </c>
      <c r="G8" s="10" t="s">
        <v>88</v>
      </c>
      <c r="H8" s="10" t="s">
        <v>89</v>
      </c>
      <c r="I8" s="10" t="s">
        <v>90</v>
      </c>
      <c r="J8" s="10" t="s">
        <v>91</v>
      </c>
      <c r="K8" s="10" t="s">
        <v>92</v>
      </c>
      <c r="L8" s="10" t="s">
        <v>93</v>
      </c>
      <c r="M8" s="10" t="s">
        <v>94</v>
      </c>
      <c r="N8" s="7"/>
      <c r="O8" s="10"/>
      <c r="P8" s="10">
        <v>4</v>
      </c>
      <c r="Q8" s="10" t="s">
        <v>95</v>
      </c>
      <c r="R8" s="10" t="s">
        <v>96</v>
      </c>
      <c r="S8" s="13" t="s">
        <v>97</v>
      </c>
      <c r="T8" s="13"/>
      <c r="U8" s="13" t="s">
        <v>98</v>
      </c>
      <c r="V8" s="10"/>
      <c r="W8" s="2"/>
      <c r="X8" s="14" t="s">
        <v>31</v>
      </c>
    </row>
    <row r="9" spans="1:24" s="3" customFormat="1" ht="66" customHeight="1">
      <c r="A9" s="5">
        <v>6</v>
      </c>
      <c r="B9" s="6" t="s">
        <v>69</v>
      </c>
      <c r="C9" s="6" t="s">
        <v>99</v>
      </c>
      <c r="D9" s="8" t="s">
        <v>51</v>
      </c>
      <c r="E9" s="9" t="s">
        <v>52</v>
      </c>
      <c r="F9" s="7" t="s">
        <v>57</v>
      </c>
      <c r="G9" s="10" t="s">
        <v>58</v>
      </c>
      <c r="H9" s="10" t="s">
        <v>100</v>
      </c>
      <c r="I9" s="10" t="s">
        <v>101</v>
      </c>
      <c r="J9" s="10" t="s">
        <v>102</v>
      </c>
      <c r="K9" s="10" t="s">
        <v>103</v>
      </c>
      <c r="L9" s="10" t="s">
        <v>104</v>
      </c>
      <c r="M9" s="10" t="s">
        <v>105</v>
      </c>
      <c r="N9" s="10" t="s">
        <v>106</v>
      </c>
      <c r="O9" s="10" t="s">
        <v>107</v>
      </c>
      <c r="P9" s="10">
        <v>5</v>
      </c>
      <c r="Q9" s="10" t="s">
        <v>63</v>
      </c>
      <c r="R9" s="10" t="s">
        <v>64</v>
      </c>
      <c r="S9" s="10" t="s">
        <v>65</v>
      </c>
      <c r="T9" s="10" t="s">
        <v>66</v>
      </c>
      <c r="U9" s="10" t="s">
        <v>108</v>
      </c>
      <c r="V9" s="10" t="s">
        <v>109</v>
      </c>
      <c r="W9" s="2"/>
      <c r="X9" s="14" t="s">
        <v>31</v>
      </c>
    </row>
    <row r="10" spans="1:24" s="3" customFormat="1" ht="66" customHeight="1">
      <c r="A10" s="5">
        <v>7</v>
      </c>
      <c r="B10" s="6" t="s">
        <v>110</v>
      </c>
      <c r="C10" s="6" t="s">
        <v>111</v>
      </c>
      <c r="D10" s="8" t="s">
        <v>112</v>
      </c>
      <c r="E10" s="9" t="s">
        <v>113</v>
      </c>
      <c r="F10" s="7" t="s">
        <v>114</v>
      </c>
      <c r="G10" s="10" t="s">
        <v>115</v>
      </c>
      <c r="H10" s="10" t="s">
        <v>116</v>
      </c>
      <c r="I10" s="10" t="s">
        <v>117</v>
      </c>
      <c r="J10" s="10"/>
      <c r="K10" s="10"/>
      <c r="L10" s="10"/>
      <c r="M10" s="10"/>
      <c r="N10" s="10"/>
      <c r="O10" s="10"/>
      <c r="P10" s="10">
        <v>2</v>
      </c>
      <c r="Q10" s="13" t="s">
        <v>118</v>
      </c>
      <c r="R10" s="13"/>
      <c r="S10" s="13" t="s">
        <v>119</v>
      </c>
      <c r="T10" s="13"/>
      <c r="U10" s="13"/>
      <c r="V10" s="10"/>
      <c r="W10" s="2">
        <v>2</v>
      </c>
      <c r="X10" s="14" t="s">
        <v>120</v>
      </c>
    </row>
    <row r="11" spans="1:24" s="3" customFormat="1" ht="66" customHeight="1">
      <c r="A11" s="5">
        <v>8</v>
      </c>
      <c r="B11" s="6" t="s">
        <v>110</v>
      </c>
      <c r="C11" s="6" t="s">
        <v>121</v>
      </c>
      <c r="D11" s="8" t="s">
        <v>122</v>
      </c>
      <c r="E11" s="9" t="s">
        <v>123</v>
      </c>
      <c r="F11" s="7" t="s">
        <v>124</v>
      </c>
      <c r="G11" s="7" t="s">
        <v>125</v>
      </c>
      <c r="H11" s="10" t="s">
        <v>126</v>
      </c>
      <c r="I11" s="10" t="s">
        <v>127</v>
      </c>
      <c r="J11" s="7" t="s">
        <v>128</v>
      </c>
      <c r="K11" s="10" t="s">
        <v>129</v>
      </c>
      <c r="L11" s="10" t="s">
        <v>130</v>
      </c>
      <c r="M11" s="7" t="s">
        <v>131</v>
      </c>
      <c r="N11" s="10" t="s">
        <v>132</v>
      </c>
      <c r="O11" s="10" t="s">
        <v>133</v>
      </c>
      <c r="P11" s="7">
        <v>5</v>
      </c>
      <c r="Q11" s="13" t="s">
        <v>134</v>
      </c>
      <c r="R11" s="13"/>
      <c r="S11" s="13" t="s">
        <v>135</v>
      </c>
      <c r="T11" s="13"/>
      <c r="U11" s="13" t="s">
        <v>136</v>
      </c>
      <c r="V11" s="10"/>
      <c r="W11" s="10">
        <v>3</v>
      </c>
      <c r="X11" s="14" t="s">
        <v>120</v>
      </c>
    </row>
    <row r="12" spans="1:24" s="3" customFormat="1" ht="66" customHeight="1">
      <c r="A12" s="5">
        <v>9</v>
      </c>
      <c r="B12" s="6" t="s">
        <v>110</v>
      </c>
      <c r="C12" s="6" t="s">
        <v>137</v>
      </c>
      <c r="D12" s="8" t="s">
        <v>138</v>
      </c>
      <c r="E12" s="9" t="s">
        <v>139</v>
      </c>
      <c r="F12" s="7" t="s">
        <v>140</v>
      </c>
      <c r="G12" s="7" t="s">
        <v>141</v>
      </c>
      <c r="H12" s="10" t="s">
        <v>142</v>
      </c>
      <c r="I12" s="10" t="s">
        <v>143</v>
      </c>
      <c r="J12" s="7" t="s">
        <v>144</v>
      </c>
      <c r="K12" s="10" t="s">
        <v>145</v>
      </c>
      <c r="L12" s="10" t="s">
        <v>146</v>
      </c>
      <c r="M12" s="7" t="s">
        <v>147</v>
      </c>
      <c r="N12" s="10" t="s">
        <v>148</v>
      </c>
      <c r="O12" s="10" t="s">
        <v>149</v>
      </c>
      <c r="P12" s="7">
        <v>5</v>
      </c>
      <c r="Q12" s="13" t="s">
        <v>150</v>
      </c>
      <c r="R12" s="13"/>
      <c r="S12" s="13" t="s">
        <v>151</v>
      </c>
      <c r="T12" s="13"/>
      <c r="U12" s="13" t="s">
        <v>152</v>
      </c>
      <c r="V12" s="10"/>
      <c r="W12" s="10">
        <v>3</v>
      </c>
      <c r="X12" s="14" t="s">
        <v>120</v>
      </c>
    </row>
    <row r="13" spans="1:24" s="3" customFormat="1" ht="66" customHeight="1">
      <c r="A13" s="5">
        <v>10</v>
      </c>
      <c r="B13" s="6" t="s">
        <v>110</v>
      </c>
      <c r="C13" s="6" t="s">
        <v>153</v>
      </c>
      <c r="D13" s="8" t="s">
        <v>51</v>
      </c>
      <c r="E13" s="9" t="s">
        <v>52</v>
      </c>
      <c r="F13" s="7" t="s">
        <v>53</v>
      </c>
      <c r="G13" s="7" t="s">
        <v>54</v>
      </c>
      <c r="H13" s="10" t="s">
        <v>55</v>
      </c>
      <c r="I13" s="10" t="s">
        <v>56</v>
      </c>
      <c r="J13" s="7" t="s">
        <v>154</v>
      </c>
      <c r="K13" s="10" t="s">
        <v>155</v>
      </c>
      <c r="L13" s="10" t="s">
        <v>156</v>
      </c>
      <c r="M13" s="7" t="s">
        <v>157</v>
      </c>
      <c r="N13" s="10" t="s">
        <v>61</v>
      </c>
      <c r="O13" s="10" t="s">
        <v>62</v>
      </c>
      <c r="P13" s="7">
        <v>5</v>
      </c>
      <c r="Q13" s="10" t="s">
        <v>63</v>
      </c>
      <c r="R13" s="10" t="s">
        <v>64</v>
      </c>
      <c r="S13" s="10" t="s">
        <v>65</v>
      </c>
      <c r="T13" s="10" t="s">
        <v>66</v>
      </c>
      <c r="U13" s="10" t="s">
        <v>158</v>
      </c>
      <c r="V13" s="10" t="s">
        <v>159</v>
      </c>
      <c r="W13" s="10">
        <v>3</v>
      </c>
      <c r="X13" s="14" t="s">
        <v>120</v>
      </c>
    </row>
    <row r="14" spans="1:24" s="3" customFormat="1" ht="66" customHeight="1">
      <c r="A14" s="5">
        <v>11</v>
      </c>
      <c r="B14" s="6" t="s">
        <v>110</v>
      </c>
      <c r="C14" s="15" t="s">
        <v>160</v>
      </c>
      <c r="D14" s="8" t="s">
        <v>161</v>
      </c>
      <c r="E14" s="9" t="s">
        <v>162</v>
      </c>
      <c r="F14" s="7" t="s">
        <v>163</v>
      </c>
      <c r="G14" s="7" t="s">
        <v>127</v>
      </c>
      <c r="H14" s="10" t="s">
        <v>164</v>
      </c>
      <c r="I14" s="10" t="s">
        <v>165</v>
      </c>
      <c r="J14" s="7" t="s">
        <v>166</v>
      </c>
      <c r="K14" s="7" t="s">
        <v>167</v>
      </c>
      <c r="L14" s="10" t="s">
        <v>168</v>
      </c>
      <c r="M14" s="10" t="s">
        <v>169</v>
      </c>
      <c r="N14" s="7" t="s">
        <v>170</v>
      </c>
      <c r="O14" s="7" t="s">
        <v>171</v>
      </c>
      <c r="P14" s="2">
        <v>5</v>
      </c>
      <c r="Q14" s="10" t="s">
        <v>172</v>
      </c>
      <c r="R14" s="10" t="s">
        <v>173</v>
      </c>
      <c r="S14" s="10" t="s">
        <v>174</v>
      </c>
      <c r="T14" s="10" t="s">
        <v>175</v>
      </c>
      <c r="U14" s="10" t="s">
        <v>176</v>
      </c>
      <c r="V14" s="10" t="s">
        <v>177</v>
      </c>
      <c r="W14" s="10">
        <v>3</v>
      </c>
      <c r="X14" s="14" t="s">
        <v>120</v>
      </c>
    </row>
    <row r="15" spans="1:24" s="3" customFormat="1" ht="66" customHeight="1">
      <c r="A15" s="5"/>
      <c r="B15" s="6"/>
      <c r="C15" s="16"/>
      <c r="D15" s="8"/>
      <c r="E15" s="8"/>
      <c r="F15" s="8"/>
      <c r="G15" s="8"/>
      <c r="H15" s="8"/>
      <c r="I15" s="8"/>
      <c r="J15" s="8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2"/>
    </row>
    <row r="16" spans="1:24" s="3" customFormat="1" ht="66" customHeight="1">
      <c r="A16" s="5"/>
      <c r="B16" s="6"/>
      <c r="C16" s="16"/>
      <c r="D16" s="8"/>
      <c r="E16" s="8"/>
      <c r="F16" s="8"/>
      <c r="G16" s="8"/>
      <c r="H16" s="8"/>
      <c r="I16" s="8"/>
      <c r="J16" s="8"/>
      <c r="K16" s="10"/>
      <c r="L16" s="10"/>
      <c r="M16" s="10"/>
      <c r="N16" s="10"/>
      <c r="O16" s="10"/>
      <c r="P16" s="10"/>
      <c r="Q16" s="5"/>
      <c r="R16" s="5"/>
      <c r="S16" s="5"/>
      <c r="T16" s="5"/>
      <c r="U16" s="10"/>
      <c r="V16" s="10"/>
      <c r="W16" s="2"/>
      <c r="X16" s="2"/>
    </row>
    <row r="17" spans="2:24" s="3" customFormat="1" ht="66" customHeight="1">
      <c r="B17" s="17"/>
      <c r="C17" s="18"/>
      <c r="D17" s="19"/>
      <c r="E17" s="20"/>
      <c r="F17" s="21"/>
      <c r="G17" s="22"/>
      <c r="H17" s="21"/>
      <c r="I17" s="21"/>
      <c r="J17" s="22"/>
      <c r="K17" s="21"/>
      <c r="L17" s="22"/>
      <c r="M17" s="21"/>
      <c r="N17" s="22"/>
      <c r="O17" s="21"/>
      <c r="P17" s="23">
        <f>SUM(P4:P16)</f>
        <v>48</v>
      </c>
      <c r="S17" s="23"/>
      <c r="T17" s="23"/>
      <c r="U17" s="23"/>
      <c r="V17" s="23"/>
      <c r="W17" s="23">
        <f>SUM(W8:W16)</f>
        <v>14</v>
      </c>
      <c r="X17" s="23">
        <f>SUM(X4:X16)</f>
        <v>0</v>
      </c>
    </row>
  </sheetData>
  <sheetProtection/>
  <mergeCells count="15">
    <mergeCell ref="P2:P3"/>
    <mergeCell ref="Q2:R2"/>
    <mergeCell ref="S2:T2"/>
    <mergeCell ref="U2:V2"/>
    <mergeCell ref="W2:W3"/>
    <mergeCell ref="B1:O1"/>
    <mergeCell ref="A2:A3"/>
    <mergeCell ref="B2:B3"/>
    <mergeCell ref="C2:C3"/>
    <mergeCell ref="D2:E2"/>
    <mergeCell ref="F2:G2"/>
    <mergeCell ref="H2:I2"/>
    <mergeCell ref="J2:K2"/>
    <mergeCell ref="L2:M2"/>
    <mergeCell ref="N2:O2"/>
  </mergeCells>
  <printOptions/>
  <pageMargins left="0.39370078740157505" right="0.39370078740157505" top="0.39370078740157516" bottom="0.39370078740157516" header="0.3149606299212601" footer="0.3149606299212601"/>
  <pageSetup fitToHeight="0" fitToWidth="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A1" sqref="A1"/>
    </sheetView>
  </sheetViews>
  <sheetFormatPr defaultColWidth="10.00390625" defaultRowHeight="16.5"/>
  <cols>
    <col min="1" max="1" width="10.00390625" style="0" customWidth="1"/>
    <col min="2" max="2" width="9.00390625" style="0" customWidth="1"/>
    <col min="3" max="3" width="32.625" style="0" customWidth="1"/>
    <col min="4" max="4" width="29.125" style="24" customWidth="1"/>
    <col min="5" max="5" width="28.125" style="24" customWidth="1"/>
    <col min="6" max="6" width="11.25390625" style="24" customWidth="1"/>
    <col min="7" max="7" width="23.375" style="24" customWidth="1"/>
    <col min="8" max="8" width="11.25390625" style="24" customWidth="1"/>
    <col min="9" max="9" width="23.00390625" style="24" customWidth="1"/>
    <col min="10" max="10" width="11.25390625" style="24" customWidth="1"/>
    <col min="11" max="11" width="23.50390625" style="24" customWidth="1"/>
    <col min="12" max="12" width="11.25390625" style="24" customWidth="1"/>
    <col min="13" max="13" width="24.125" style="24" customWidth="1"/>
    <col min="14" max="14" width="11.25390625" style="25" customWidth="1"/>
    <col min="15" max="15" width="20.125" style="25" customWidth="1"/>
    <col min="16" max="16" width="7.75390625" style="26" customWidth="1"/>
    <col min="17" max="17" width="11.25390625" style="26" customWidth="1"/>
    <col min="18" max="18" width="23.625" style="26" customWidth="1"/>
    <col min="19" max="19" width="11.25390625" style="26" customWidth="1"/>
    <col min="20" max="20" width="23.375" style="26" customWidth="1"/>
    <col min="21" max="21" width="11.25390625" style="26" customWidth="1"/>
    <col min="22" max="22" width="23.00390625" style="26" customWidth="1"/>
    <col min="23" max="23" width="9.50390625" style="26" customWidth="1"/>
    <col min="24" max="24" width="10.00390625" style="0" customWidth="1"/>
  </cols>
  <sheetData>
    <row r="1" spans="2:23" ht="36.75" customHeight="1">
      <c r="B1" s="27" t="s">
        <v>178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1"/>
      <c r="Q1" s="1"/>
      <c r="R1" s="1"/>
      <c r="S1" s="1"/>
      <c r="T1" s="1"/>
      <c r="U1" s="1"/>
      <c r="V1" s="1"/>
      <c r="W1" s="1"/>
    </row>
    <row r="2" spans="1:24" s="3" customFormat="1" ht="36.75" customHeight="1">
      <c r="A2" s="28" t="s">
        <v>1</v>
      </c>
      <c r="B2" s="28" t="s">
        <v>2</v>
      </c>
      <c r="C2" s="28" t="s">
        <v>3</v>
      </c>
      <c r="D2" s="28" t="s">
        <v>4</v>
      </c>
      <c r="E2" s="28"/>
      <c r="F2" s="28" t="s">
        <v>5</v>
      </c>
      <c r="G2" s="28"/>
      <c r="H2" s="28" t="s">
        <v>6</v>
      </c>
      <c r="I2" s="28"/>
      <c r="J2" s="28" t="s">
        <v>7</v>
      </c>
      <c r="K2" s="28"/>
      <c r="L2" s="28" t="s">
        <v>8</v>
      </c>
      <c r="M2" s="28"/>
      <c r="N2" s="28" t="s">
        <v>9</v>
      </c>
      <c r="O2" s="28"/>
      <c r="P2" s="29" t="s">
        <v>10</v>
      </c>
      <c r="Q2" s="28" t="s">
        <v>11</v>
      </c>
      <c r="R2" s="28"/>
      <c r="S2" s="28" t="s">
        <v>12</v>
      </c>
      <c r="T2" s="28"/>
      <c r="U2" s="28" t="s">
        <v>13</v>
      </c>
      <c r="V2" s="28"/>
      <c r="W2" s="29" t="s">
        <v>14</v>
      </c>
      <c r="X2" s="28" t="s">
        <v>15</v>
      </c>
    </row>
    <row r="3" spans="1:24" s="3" customFormat="1" ht="36.75" customHeight="1">
      <c r="A3" s="28"/>
      <c r="B3" s="28"/>
      <c r="C3" s="28"/>
      <c r="D3" s="4" t="s">
        <v>16</v>
      </c>
      <c r="E3" s="4" t="s">
        <v>17</v>
      </c>
      <c r="F3" s="4" t="s">
        <v>16</v>
      </c>
      <c r="G3" s="4" t="s">
        <v>17</v>
      </c>
      <c r="H3" s="4" t="s">
        <v>16</v>
      </c>
      <c r="I3" s="4" t="s">
        <v>17</v>
      </c>
      <c r="J3" s="4" t="s">
        <v>16</v>
      </c>
      <c r="K3" s="4" t="s">
        <v>17</v>
      </c>
      <c r="L3" s="4" t="s">
        <v>16</v>
      </c>
      <c r="M3" s="4" t="s">
        <v>17</v>
      </c>
      <c r="N3" s="4" t="s">
        <v>16</v>
      </c>
      <c r="O3" s="4" t="s">
        <v>17</v>
      </c>
      <c r="P3" s="29"/>
      <c r="Q3" s="4" t="s">
        <v>16</v>
      </c>
      <c r="R3" s="4" t="s">
        <v>17</v>
      </c>
      <c r="S3" s="4" t="s">
        <v>16</v>
      </c>
      <c r="T3" s="4" t="s">
        <v>17</v>
      </c>
      <c r="U3" s="4" t="s">
        <v>16</v>
      </c>
      <c r="V3" s="4" t="s">
        <v>17</v>
      </c>
      <c r="W3" s="29"/>
      <c r="X3" s="28"/>
    </row>
    <row r="4" spans="1:24" s="3" customFormat="1" ht="65.25" customHeight="1">
      <c r="A4" s="5">
        <v>1</v>
      </c>
      <c r="B4" s="7" t="s">
        <v>18</v>
      </c>
      <c r="C4" s="7" t="s">
        <v>179</v>
      </c>
      <c r="D4" s="16" t="s">
        <v>180</v>
      </c>
      <c r="E4" s="9" t="s">
        <v>181</v>
      </c>
      <c r="F4" s="7" t="s">
        <v>182</v>
      </c>
      <c r="G4" s="7" t="s">
        <v>183</v>
      </c>
      <c r="H4" s="7" t="s">
        <v>184</v>
      </c>
      <c r="I4" s="7" t="s">
        <v>185</v>
      </c>
      <c r="J4" s="7" t="s">
        <v>186</v>
      </c>
      <c r="K4" s="7" t="s">
        <v>187</v>
      </c>
      <c r="L4" s="7" t="s">
        <v>188</v>
      </c>
      <c r="M4" s="7" t="s">
        <v>189</v>
      </c>
      <c r="N4" s="7"/>
      <c r="O4" s="7"/>
      <c r="P4" s="30">
        <v>4</v>
      </c>
      <c r="Q4" s="7" t="s">
        <v>190</v>
      </c>
      <c r="R4" s="7" t="s">
        <v>191</v>
      </c>
      <c r="S4" s="7"/>
      <c r="T4" s="7"/>
      <c r="U4" s="7"/>
      <c r="V4" s="7"/>
      <c r="W4" s="30"/>
      <c r="X4" s="14" t="s">
        <v>31</v>
      </c>
    </row>
    <row r="5" spans="1:24" s="3" customFormat="1" ht="65.25" customHeight="1">
      <c r="A5" s="5">
        <v>2</v>
      </c>
      <c r="B5" s="7" t="s">
        <v>32</v>
      </c>
      <c r="C5" s="7" t="s">
        <v>192</v>
      </c>
      <c r="D5" s="30" t="s">
        <v>193</v>
      </c>
      <c r="E5" s="9" t="s">
        <v>194</v>
      </c>
      <c r="F5" s="7" t="s">
        <v>195</v>
      </c>
      <c r="G5" s="7" t="s">
        <v>196</v>
      </c>
      <c r="H5" s="7" t="s">
        <v>197</v>
      </c>
      <c r="I5" s="7" t="s">
        <v>198</v>
      </c>
      <c r="J5" s="7" t="s">
        <v>199</v>
      </c>
      <c r="K5" s="7" t="s">
        <v>200</v>
      </c>
      <c r="L5" s="7" t="s">
        <v>201</v>
      </c>
      <c r="M5" s="7" t="s">
        <v>202</v>
      </c>
      <c r="N5" s="7"/>
      <c r="O5" s="7"/>
      <c r="P5" s="30">
        <v>4</v>
      </c>
      <c r="Q5" s="11" t="s">
        <v>203</v>
      </c>
      <c r="R5" s="11"/>
      <c r="S5" s="11" t="s">
        <v>204</v>
      </c>
      <c r="T5" s="7"/>
      <c r="U5" s="7"/>
      <c r="V5" s="7"/>
      <c r="W5" s="30"/>
      <c r="X5" s="14" t="s">
        <v>31</v>
      </c>
    </row>
    <row r="6" spans="1:24" s="3" customFormat="1" ht="65.25" customHeight="1">
      <c r="A6" s="5">
        <v>3</v>
      </c>
      <c r="B6" s="7" t="s">
        <v>32</v>
      </c>
      <c r="C6" s="7" t="s">
        <v>205</v>
      </c>
      <c r="D6" s="8" t="s">
        <v>206</v>
      </c>
      <c r="E6" s="9" t="s">
        <v>207</v>
      </c>
      <c r="F6" s="7" t="s">
        <v>208</v>
      </c>
      <c r="G6" s="7" t="s">
        <v>209</v>
      </c>
      <c r="H6" s="7" t="s">
        <v>210</v>
      </c>
      <c r="I6" s="7" t="s">
        <v>211</v>
      </c>
      <c r="J6" s="7" t="s">
        <v>212</v>
      </c>
      <c r="K6" s="7" t="s">
        <v>213</v>
      </c>
      <c r="L6" s="7" t="s">
        <v>214</v>
      </c>
      <c r="M6" s="7" t="s">
        <v>215</v>
      </c>
      <c r="N6" s="7"/>
      <c r="O6" s="7"/>
      <c r="P6" s="30">
        <v>4</v>
      </c>
      <c r="Q6" s="7" t="s">
        <v>216</v>
      </c>
      <c r="R6" s="7" t="s">
        <v>217</v>
      </c>
      <c r="S6" s="7" t="s">
        <v>218</v>
      </c>
      <c r="T6" s="7" t="s">
        <v>219</v>
      </c>
      <c r="U6" s="7" t="s">
        <v>220</v>
      </c>
      <c r="V6" s="7" t="s">
        <v>221</v>
      </c>
      <c r="W6" s="30"/>
      <c r="X6" s="14" t="s">
        <v>31</v>
      </c>
    </row>
    <row r="7" spans="1:24" s="3" customFormat="1" ht="65.25" customHeight="1">
      <c r="A7" s="5">
        <v>4</v>
      </c>
      <c r="B7" s="7" t="s">
        <v>69</v>
      </c>
      <c r="C7" s="7" t="s">
        <v>222</v>
      </c>
      <c r="D7" s="8" t="s">
        <v>223</v>
      </c>
      <c r="E7" s="9" t="s">
        <v>224</v>
      </c>
      <c r="F7" s="7" t="s">
        <v>225</v>
      </c>
      <c r="G7" s="7" t="s">
        <v>226</v>
      </c>
      <c r="H7" s="7" t="s">
        <v>227</v>
      </c>
      <c r="I7" s="7" t="s">
        <v>228</v>
      </c>
      <c r="J7" s="7" t="s">
        <v>229</v>
      </c>
      <c r="K7" s="7" t="s">
        <v>230</v>
      </c>
      <c r="L7" s="7" t="s">
        <v>231</v>
      </c>
      <c r="M7" s="7" t="s">
        <v>232</v>
      </c>
      <c r="N7" s="7" t="s">
        <v>233</v>
      </c>
      <c r="O7" s="7" t="s">
        <v>234</v>
      </c>
      <c r="P7" s="30">
        <v>5</v>
      </c>
      <c r="Q7" s="11" t="s">
        <v>235</v>
      </c>
      <c r="R7" s="11"/>
      <c r="S7" s="11" t="s">
        <v>236</v>
      </c>
      <c r="T7" s="11"/>
      <c r="U7" s="11"/>
      <c r="V7" s="7"/>
      <c r="W7" s="30"/>
      <c r="X7" s="14" t="s">
        <v>31</v>
      </c>
    </row>
    <row r="8" spans="1:24" s="3" customFormat="1" ht="65.25" customHeight="1">
      <c r="A8" s="5">
        <v>5</v>
      </c>
      <c r="B8" s="7" t="s">
        <v>69</v>
      </c>
      <c r="C8" s="7" t="s">
        <v>237</v>
      </c>
      <c r="D8" s="8" t="s">
        <v>238</v>
      </c>
      <c r="E8" s="9" t="s">
        <v>239</v>
      </c>
      <c r="F8" s="7" t="s">
        <v>240</v>
      </c>
      <c r="G8" s="7" t="s">
        <v>241</v>
      </c>
      <c r="H8" s="7" t="s">
        <v>242</v>
      </c>
      <c r="I8" s="7" t="s">
        <v>243</v>
      </c>
      <c r="J8" s="7" t="s">
        <v>244</v>
      </c>
      <c r="K8" s="7" t="s">
        <v>245</v>
      </c>
      <c r="L8" s="7"/>
      <c r="M8" s="7"/>
      <c r="N8" s="7"/>
      <c r="O8" s="7"/>
      <c r="P8" s="30">
        <v>3</v>
      </c>
      <c r="Q8" s="11" t="s">
        <v>246</v>
      </c>
      <c r="R8" s="11"/>
      <c r="S8" s="11" t="s">
        <v>247</v>
      </c>
      <c r="T8" s="11"/>
      <c r="U8" s="11" t="s">
        <v>248</v>
      </c>
      <c r="V8" s="7"/>
      <c r="W8" s="30"/>
      <c r="X8" s="14" t="s">
        <v>31</v>
      </c>
    </row>
    <row r="9" spans="1:24" s="3" customFormat="1" ht="65.25" customHeight="1">
      <c r="A9" s="5">
        <v>6</v>
      </c>
      <c r="B9" s="7" t="s">
        <v>69</v>
      </c>
      <c r="C9" s="7" t="s">
        <v>249</v>
      </c>
      <c r="D9" s="8" t="s">
        <v>250</v>
      </c>
      <c r="E9" s="9" t="s">
        <v>251</v>
      </c>
      <c r="F9" s="7" t="s">
        <v>252</v>
      </c>
      <c r="G9" s="7" t="s">
        <v>253</v>
      </c>
      <c r="H9" s="7" t="s">
        <v>254</v>
      </c>
      <c r="I9" s="7" t="s">
        <v>255</v>
      </c>
      <c r="J9" s="7" t="s">
        <v>256</v>
      </c>
      <c r="K9" s="7" t="s">
        <v>257</v>
      </c>
      <c r="L9" s="7" t="s">
        <v>258</v>
      </c>
      <c r="M9" s="7" t="s">
        <v>259</v>
      </c>
      <c r="N9" s="7"/>
      <c r="O9" s="7"/>
      <c r="P9" s="30">
        <v>4</v>
      </c>
      <c r="Q9" s="11" t="s">
        <v>260</v>
      </c>
      <c r="R9" s="11"/>
      <c r="S9" s="11" t="s">
        <v>261</v>
      </c>
      <c r="T9" s="11"/>
      <c r="U9" s="11" t="s">
        <v>262</v>
      </c>
      <c r="V9" s="7"/>
      <c r="W9" s="30"/>
      <c r="X9" s="14" t="s">
        <v>31</v>
      </c>
    </row>
    <row r="10" spans="1:24" s="3" customFormat="1" ht="81" customHeight="1">
      <c r="A10" s="5">
        <v>7</v>
      </c>
      <c r="B10" s="7" t="s">
        <v>110</v>
      </c>
      <c r="C10" s="7" t="s">
        <v>263</v>
      </c>
      <c r="D10" s="8" t="s">
        <v>264</v>
      </c>
      <c r="E10" s="9" t="s">
        <v>265</v>
      </c>
      <c r="F10" s="7" t="s">
        <v>266</v>
      </c>
      <c r="G10" s="7" t="s">
        <v>267</v>
      </c>
      <c r="H10" s="7" t="s">
        <v>268</v>
      </c>
      <c r="I10" s="7" t="s">
        <v>269</v>
      </c>
      <c r="J10" s="7" t="s">
        <v>270</v>
      </c>
      <c r="K10" s="7" t="s">
        <v>271</v>
      </c>
      <c r="L10" s="7"/>
      <c r="M10" s="7"/>
      <c r="N10" s="7"/>
      <c r="O10" s="7"/>
      <c r="P10" s="30">
        <v>3</v>
      </c>
      <c r="Q10" s="7" t="s">
        <v>272</v>
      </c>
      <c r="R10" s="7" t="s">
        <v>273</v>
      </c>
      <c r="S10" s="11" t="s">
        <v>274</v>
      </c>
      <c r="T10" s="11"/>
      <c r="U10" s="11" t="s">
        <v>275</v>
      </c>
      <c r="V10" s="7"/>
      <c r="W10" s="30">
        <v>3</v>
      </c>
      <c r="X10" s="14" t="s">
        <v>120</v>
      </c>
    </row>
    <row r="11" spans="1:24" s="3" customFormat="1" ht="65.25" customHeight="1">
      <c r="A11" s="5">
        <v>8</v>
      </c>
      <c r="B11" s="7" t="s">
        <v>110</v>
      </c>
      <c r="C11" s="7" t="s">
        <v>276</v>
      </c>
      <c r="D11" s="8" t="s">
        <v>277</v>
      </c>
      <c r="E11" s="9" t="s">
        <v>278</v>
      </c>
      <c r="F11" s="7" t="s">
        <v>279</v>
      </c>
      <c r="G11" s="7" t="s">
        <v>280</v>
      </c>
      <c r="H11" s="7" t="s">
        <v>281</v>
      </c>
      <c r="I11" s="7" t="s">
        <v>282</v>
      </c>
      <c r="J11" s="7" t="s">
        <v>283</v>
      </c>
      <c r="K11" s="7" t="s">
        <v>284</v>
      </c>
      <c r="L11" s="7"/>
      <c r="M11" s="7"/>
      <c r="N11" s="7"/>
      <c r="O11" s="7"/>
      <c r="P11" s="30">
        <v>3</v>
      </c>
      <c r="Q11" s="11" t="s">
        <v>285</v>
      </c>
      <c r="R11" s="7"/>
      <c r="S11" s="11" t="s">
        <v>286</v>
      </c>
      <c r="T11" s="11"/>
      <c r="U11" s="11" t="s">
        <v>287</v>
      </c>
      <c r="V11" s="7"/>
      <c r="W11" s="30">
        <v>3</v>
      </c>
      <c r="X11" s="14" t="s">
        <v>120</v>
      </c>
    </row>
    <row r="12" spans="1:24" s="3" customFormat="1" ht="83.25" customHeight="1">
      <c r="A12" s="5">
        <v>9</v>
      </c>
      <c r="B12" s="7" t="s">
        <v>110</v>
      </c>
      <c r="C12" s="7" t="s">
        <v>288</v>
      </c>
      <c r="D12" s="30" t="s">
        <v>289</v>
      </c>
      <c r="E12" s="9" t="s">
        <v>290</v>
      </c>
      <c r="F12" s="7" t="s">
        <v>291</v>
      </c>
      <c r="G12" s="7" t="s">
        <v>292</v>
      </c>
      <c r="H12" s="7" t="s">
        <v>293</v>
      </c>
      <c r="I12" s="7" t="s">
        <v>294</v>
      </c>
      <c r="J12" s="7" t="s">
        <v>295</v>
      </c>
      <c r="K12" s="7" t="s">
        <v>296</v>
      </c>
      <c r="L12" s="7" t="s">
        <v>297</v>
      </c>
      <c r="M12" s="7" t="s">
        <v>298</v>
      </c>
      <c r="N12" s="7" t="s">
        <v>299</v>
      </c>
      <c r="O12" s="7" t="s">
        <v>300</v>
      </c>
      <c r="P12" s="30">
        <v>5</v>
      </c>
      <c r="Q12" s="11" t="s">
        <v>301</v>
      </c>
      <c r="R12" s="11"/>
      <c r="S12" s="11" t="s">
        <v>302</v>
      </c>
      <c r="T12" s="7"/>
      <c r="U12" s="7"/>
      <c r="V12" s="7"/>
      <c r="W12" s="30">
        <v>2</v>
      </c>
      <c r="X12" s="14" t="s">
        <v>120</v>
      </c>
    </row>
    <row r="13" spans="1:24" s="3" customFormat="1" ht="65.25" customHeight="1">
      <c r="A13" s="5">
        <v>10</v>
      </c>
      <c r="B13" s="7" t="s">
        <v>110</v>
      </c>
      <c r="C13" s="7" t="s">
        <v>303</v>
      </c>
      <c r="D13" s="30" t="s">
        <v>304</v>
      </c>
      <c r="E13" s="9" t="s">
        <v>305</v>
      </c>
      <c r="F13" s="7" t="s">
        <v>306</v>
      </c>
      <c r="G13" s="7" t="s">
        <v>307</v>
      </c>
      <c r="H13" s="7" t="s">
        <v>308</v>
      </c>
      <c r="I13" s="7" t="s">
        <v>309</v>
      </c>
      <c r="J13" s="7" t="s">
        <v>310</v>
      </c>
      <c r="K13" s="7" t="s">
        <v>311</v>
      </c>
      <c r="L13" s="7" t="s">
        <v>312</v>
      </c>
      <c r="M13" s="7" t="s">
        <v>313</v>
      </c>
      <c r="N13" s="7"/>
      <c r="O13" s="7"/>
      <c r="P13" s="7">
        <v>4</v>
      </c>
      <c r="Q13" s="7" t="s">
        <v>314</v>
      </c>
      <c r="R13" s="7" t="s">
        <v>315</v>
      </c>
      <c r="S13" s="11" t="s">
        <v>316</v>
      </c>
      <c r="T13" s="11"/>
      <c r="U13" s="11" t="s">
        <v>317</v>
      </c>
      <c r="V13" s="7"/>
      <c r="W13" s="2">
        <v>3</v>
      </c>
      <c r="X13" s="14" t="s">
        <v>120</v>
      </c>
    </row>
    <row r="14" spans="1:24" s="3" customFormat="1" ht="65.25" customHeight="1">
      <c r="A14" s="5">
        <v>11</v>
      </c>
      <c r="B14" s="7" t="s">
        <v>110</v>
      </c>
      <c r="C14" s="7" t="s">
        <v>318</v>
      </c>
      <c r="D14" s="8" t="s">
        <v>319</v>
      </c>
      <c r="E14" s="9" t="s">
        <v>320</v>
      </c>
      <c r="F14" s="7" t="s">
        <v>321</v>
      </c>
      <c r="G14" s="7" t="s">
        <v>322</v>
      </c>
      <c r="H14" s="7" t="s">
        <v>323</v>
      </c>
      <c r="I14" s="7" t="s">
        <v>324</v>
      </c>
      <c r="J14" s="7" t="s">
        <v>325</v>
      </c>
      <c r="K14" s="7" t="s">
        <v>326</v>
      </c>
      <c r="L14" s="7" t="s">
        <v>327</v>
      </c>
      <c r="M14" s="7" t="s">
        <v>328</v>
      </c>
      <c r="N14" s="7" t="s">
        <v>329</v>
      </c>
      <c r="O14" s="7" t="s">
        <v>330</v>
      </c>
      <c r="P14" s="30">
        <v>5</v>
      </c>
      <c r="Q14" s="11" t="s">
        <v>331</v>
      </c>
      <c r="R14" s="7"/>
      <c r="S14" s="11" t="s">
        <v>302</v>
      </c>
      <c r="T14" s="11"/>
      <c r="U14" s="11" t="s">
        <v>332</v>
      </c>
      <c r="V14" s="7"/>
      <c r="W14" s="30">
        <v>3</v>
      </c>
      <c r="X14" s="14" t="s">
        <v>120</v>
      </c>
    </row>
    <row r="15" spans="16:24" ht="16.5">
      <c r="P15" s="26">
        <f>SUM(P4:P14)</f>
        <v>44</v>
      </c>
      <c r="W15" s="26">
        <f>SUM(W10:W14)</f>
        <v>14</v>
      </c>
      <c r="X15" s="26"/>
    </row>
  </sheetData>
  <sheetProtection/>
  <mergeCells count="16">
    <mergeCell ref="P2:P3"/>
    <mergeCell ref="Q2:R2"/>
    <mergeCell ref="S2:T2"/>
    <mergeCell ref="U2:V2"/>
    <mergeCell ref="W2:W3"/>
    <mergeCell ref="X2:X3"/>
    <mergeCell ref="B1:O1"/>
    <mergeCell ref="A2:A3"/>
    <mergeCell ref="B2:B3"/>
    <mergeCell ref="C2:C3"/>
    <mergeCell ref="D2:E2"/>
    <mergeCell ref="F2:G2"/>
    <mergeCell ref="H2:I2"/>
    <mergeCell ref="J2:K2"/>
    <mergeCell ref="L2:M2"/>
    <mergeCell ref="N2:O2"/>
  </mergeCells>
  <printOptions/>
  <pageMargins left="0.39370078740157505" right="0.39370078740157505" top="0.39370078740157516" bottom="0.39370078740157516" header="0.3149606299212601" footer="0.3149606299212601"/>
  <pageSetup fitToHeight="0" fitToWidth="0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PageLayoutView="0" workbookViewId="0" topLeftCell="A1">
      <selection activeCell="A1" sqref="A1"/>
    </sheetView>
  </sheetViews>
  <sheetFormatPr defaultColWidth="10.00390625" defaultRowHeight="16.5"/>
  <cols>
    <col min="1" max="1" width="10.125" style="26" customWidth="1"/>
    <col min="2" max="2" width="12.375" style="26" customWidth="1"/>
    <col min="3" max="3" width="30.50390625" style="0" customWidth="1"/>
    <col min="4" max="4" width="16.625" style="24" customWidth="1"/>
    <col min="5" max="5" width="28.125" style="24" customWidth="1"/>
    <col min="6" max="6" width="11.75390625" style="24" customWidth="1"/>
    <col min="7" max="7" width="22.625" style="24" customWidth="1"/>
    <col min="8" max="8" width="11.75390625" style="24" customWidth="1"/>
    <col min="9" max="9" width="22.50390625" style="24" customWidth="1"/>
    <col min="10" max="10" width="12.00390625" style="24" customWidth="1"/>
    <col min="11" max="11" width="22.50390625" style="24" customWidth="1"/>
    <col min="12" max="12" width="12.00390625" style="24" customWidth="1"/>
    <col min="13" max="13" width="22.625" style="24" customWidth="1"/>
    <col min="14" max="14" width="11.75390625" style="25" customWidth="1"/>
    <col min="15" max="15" width="22.50390625" style="25" customWidth="1"/>
    <col min="16" max="16" width="6.75390625" style="26" customWidth="1"/>
    <col min="17" max="17" width="11.375" style="26" customWidth="1"/>
    <col min="18" max="18" width="22.625" style="26" customWidth="1"/>
    <col min="19" max="19" width="11.375" style="26" customWidth="1"/>
    <col min="20" max="20" width="22.625" style="26" customWidth="1"/>
    <col min="21" max="21" width="11.375" style="26" customWidth="1"/>
    <col min="22" max="22" width="22.50390625" style="26" customWidth="1"/>
    <col min="23" max="23" width="9.125" style="26" customWidth="1"/>
    <col min="24" max="24" width="10.00390625" style="0" customWidth="1"/>
  </cols>
  <sheetData>
    <row r="1" spans="2:23" ht="36.75" customHeight="1">
      <c r="B1" s="27" t="s">
        <v>333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1"/>
      <c r="Q1" s="1"/>
      <c r="R1" s="1"/>
      <c r="S1" s="1"/>
      <c r="T1" s="1"/>
      <c r="U1" s="1"/>
      <c r="V1" s="1"/>
      <c r="W1" s="1"/>
    </row>
    <row r="2" spans="1:24" s="3" customFormat="1" ht="33.75" customHeight="1">
      <c r="A2" s="28" t="s">
        <v>1</v>
      </c>
      <c r="B2" s="28" t="s">
        <v>2</v>
      </c>
      <c r="C2" s="28" t="s">
        <v>3</v>
      </c>
      <c r="D2" s="28" t="s">
        <v>4</v>
      </c>
      <c r="E2" s="28"/>
      <c r="F2" s="28" t="s">
        <v>5</v>
      </c>
      <c r="G2" s="28"/>
      <c r="H2" s="28" t="s">
        <v>6</v>
      </c>
      <c r="I2" s="28"/>
      <c r="J2" s="28" t="s">
        <v>7</v>
      </c>
      <c r="K2" s="28"/>
      <c r="L2" s="28" t="s">
        <v>8</v>
      </c>
      <c r="M2" s="28"/>
      <c r="N2" s="28" t="s">
        <v>9</v>
      </c>
      <c r="O2" s="28"/>
      <c r="P2" s="29" t="s">
        <v>10</v>
      </c>
      <c r="Q2" s="28" t="s">
        <v>11</v>
      </c>
      <c r="R2" s="28"/>
      <c r="S2" s="28" t="s">
        <v>12</v>
      </c>
      <c r="T2" s="28"/>
      <c r="U2" s="28" t="s">
        <v>13</v>
      </c>
      <c r="V2" s="28"/>
      <c r="W2" s="29" t="s">
        <v>14</v>
      </c>
      <c r="X2" s="2" t="s">
        <v>15</v>
      </c>
    </row>
    <row r="3" spans="1:24" s="3" customFormat="1" ht="33.75" customHeight="1">
      <c r="A3" s="28"/>
      <c r="B3" s="28"/>
      <c r="C3" s="28"/>
      <c r="D3" s="4" t="s">
        <v>16</v>
      </c>
      <c r="E3" s="4" t="s">
        <v>17</v>
      </c>
      <c r="F3" s="4" t="s">
        <v>16</v>
      </c>
      <c r="G3" s="4" t="s">
        <v>17</v>
      </c>
      <c r="H3" s="4" t="s">
        <v>16</v>
      </c>
      <c r="I3" s="4" t="s">
        <v>17</v>
      </c>
      <c r="J3" s="4" t="s">
        <v>16</v>
      </c>
      <c r="K3" s="4" t="s">
        <v>17</v>
      </c>
      <c r="L3" s="4" t="s">
        <v>16</v>
      </c>
      <c r="M3" s="4" t="s">
        <v>17</v>
      </c>
      <c r="N3" s="4" t="s">
        <v>16</v>
      </c>
      <c r="O3" s="4" t="s">
        <v>17</v>
      </c>
      <c r="P3" s="29"/>
      <c r="Q3" s="4" t="s">
        <v>16</v>
      </c>
      <c r="R3" s="4" t="s">
        <v>17</v>
      </c>
      <c r="S3" s="4" t="s">
        <v>16</v>
      </c>
      <c r="T3" s="4" t="s">
        <v>17</v>
      </c>
      <c r="U3" s="4" t="s">
        <v>16</v>
      </c>
      <c r="V3" s="4" t="s">
        <v>17</v>
      </c>
      <c r="W3" s="29"/>
      <c r="X3" s="31"/>
    </row>
    <row r="4" spans="1:24" s="23" customFormat="1" ht="66" customHeight="1">
      <c r="A4" s="32">
        <v>1</v>
      </c>
      <c r="B4" s="33" t="s">
        <v>18</v>
      </c>
      <c r="C4" s="7" t="s">
        <v>334</v>
      </c>
      <c r="D4" s="8" t="s">
        <v>335</v>
      </c>
      <c r="E4" s="9" t="s">
        <v>336</v>
      </c>
      <c r="F4" s="9" t="s">
        <v>337</v>
      </c>
      <c r="G4" s="9" t="s">
        <v>338</v>
      </c>
      <c r="H4" s="9" t="s">
        <v>339</v>
      </c>
      <c r="I4" s="9" t="s">
        <v>340</v>
      </c>
      <c r="J4" s="9" t="s">
        <v>341</v>
      </c>
      <c r="K4" s="9" t="s">
        <v>342</v>
      </c>
      <c r="L4" s="9" t="s">
        <v>343</v>
      </c>
      <c r="M4" s="9" t="s">
        <v>344</v>
      </c>
      <c r="N4" s="9" t="s">
        <v>345</v>
      </c>
      <c r="O4" s="9" t="s">
        <v>346</v>
      </c>
      <c r="P4" s="9">
        <v>5</v>
      </c>
      <c r="Q4" s="9" t="s">
        <v>347</v>
      </c>
      <c r="R4" s="9" t="s">
        <v>348</v>
      </c>
      <c r="S4" s="9" t="s">
        <v>349</v>
      </c>
      <c r="T4" s="9" t="s">
        <v>350</v>
      </c>
      <c r="U4" s="9" t="s">
        <v>351</v>
      </c>
      <c r="V4" s="9" t="s">
        <v>352</v>
      </c>
      <c r="W4" s="9"/>
      <c r="X4" s="14" t="s">
        <v>31</v>
      </c>
    </row>
    <row r="5" spans="1:24" s="3" customFormat="1" ht="66" customHeight="1">
      <c r="A5" s="32">
        <v>2</v>
      </c>
      <c r="B5" s="34" t="s">
        <v>32</v>
      </c>
      <c r="C5" s="7" t="s">
        <v>353</v>
      </c>
      <c r="D5" s="8" t="s">
        <v>335</v>
      </c>
      <c r="E5" s="9" t="s">
        <v>336</v>
      </c>
      <c r="F5" s="9" t="s">
        <v>354</v>
      </c>
      <c r="G5" s="9" t="s">
        <v>355</v>
      </c>
      <c r="H5" s="9" t="s">
        <v>356</v>
      </c>
      <c r="I5" s="9" t="s">
        <v>357</v>
      </c>
      <c r="J5" s="9" t="s">
        <v>358</v>
      </c>
      <c r="K5" s="9" t="s">
        <v>359</v>
      </c>
      <c r="L5" s="9" t="s">
        <v>360</v>
      </c>
      <c r="M5" s="9" t="s">
        <v>361</v>
      </c>
      <c r="N5" s="9" t="s">
        <v>362</v>
      </c>
      <c r="O5" s="9" t="s">
        <v>363</v>
      </c>
      <c r="P5" s="9">
        <v>5</v>
      </c>
      <c r="Q5" s="9" t="s">
        <v>364</v>
      </c>
      <c r="R5" s="9" t="s">
        <v>365</v>
      </c>
      <c r="S5" s="9" t="s">
        <v>366</v>
      </c>
      <c r="T5" s="9" t="s">
        <v>367</v>
      </c>
      <c r="U5" s="9" t="s">
        <v>368</v>
      </c>
      <c r="V5" s="9" t="s">
        <v>369</v>
      </c>
      <c r="W5" s="9"/>
      <c r="X5" s="14" t="s">
        <v>31</v>
      </c>
    </row>
    <row r="6" spans="1:24" s="3" customFormat="1" ht="66" customHeight="1">
      <c r="A6" s="32">
        <v>3</v>
      </c>
      <c r="B6" s="33" t="s">
        <v>32</v>
      </c>
      <c r="C6" s="7" t="s">
        <v>370</v>
      </c>
      <c r="D6" s="8" t="s">
        <v>371</v>
      </c>
      <c r="E6" s="9" t="s">
        <v>372</v>
      </c>
      <c r="F6" s="9" t="s">
        <v>373</v>
      </c>
      <c r="G6" s="9" t="s">
        <v>374</v>
      </c>
      <c r="H6" s="9" t="s">
        <v>375</v>
      </c>
      <c r="I6" s="9" t="s">
        <v>376</v>
      </c>
      <c r="J6" s="9" t="s">
        <v>377</v>
      </c>
      <c r="K6" s="9" t="s">
        <v>378</v>
      </c>
      <c r="L6" s="9" t="s">
        <v>379</v>
      </c>
      <c r="M6" s="9" t="s">
        <v>380</v>
      </c>
      <c r="N6" s="9" t="s">
        <v>381</v>
      </c>
      <c r="O6" s="9" t="s">
        <v>382</v>
      </c>
      <c r="P6" s="9">
        <v>5</v>
      </c>
      <c r="Q6" s="9" t="s">
        <v>383</v>
      </c>
      <c r="R6" s="9" t="s">
        <v>384</v>
      </c>
      <c r="S6" s="35" t="s">
        <v>385</v>
      </c>
      <c r="T6" s="35"/>
      <c r="U6" s="9"/>
      <c r="V6" s="9"/>
      <c r="W6" s="9"/>
      <c r="X6" s="14" t="s">
        <v>31</v>
      </c>
    </row>
    <row r="7" spans="1:24" s="3" customFormat="1" ht="66" customHeight="1">
      <c r="A7" s="32">
        <v>4</v>
      </c>
      <c r="B7" s="33" t="s">
        <v>69</v>
      </c>
      <c r="C7" s="7" t="s">
        <v>386</v>
      </c>
      <c r="D7" s="8" t="s">
        <v>371</v>
      </c>
      <c r="E7" s="9" t="s">
        <v>372</v>
      </c>
      <c r="F7" s="9" t="s">
        <v>387</v>
      </c>
      <c r="G7" s="9" t="s">
        <v>388</v>
      </c>
      <c r="H7" s="9" t="s">
        <v>389</v>
      </c>
      <c r="I7" s="9" t="s">
        <v>390</v>
      </c>
      <c r="J7" s="9" t="s">
        <v>391</v>
      </c>
      <c r="K7" s="9" t="s">
        <v>392</v>
      </c>
      <c r="L7" s="9" t="s">
        <v>393</v>
      </c>
      <c r="M7" s="9" t="s">
        <v>394</v>
      </c>
      <c r="N7" s="9" t="s">
        <v>395</v>
      </c>
      <c r="O7" s="9" t="s">
        <v>396</v>
      </c>
      <c r="P7" s="7">
        <v>5</v>
      </c>
      <c r="Q7" s="9" t="s">
        <v>397</v>
      </c>
      <c r="R7" s="9" t="s">
        <v>398</v>
      </c>
      <c r="S7" s="35" t="s">
        <v>399</v>
      </c>
      <c r="T7" s="35"/>
      <c r="U7" s="35" t="s">
        <v>400</v>
      </c>
      <c r="V7" s="9"/>
      <c r="W7" s="32"/>
      <c r="X7" s="14" t="s">
        <v>31</v>
      </c>
    </row>
    <row r="8" spans="1:24" s="3" customFormat="1" ht="66" customHeight="1">
      <c r="A8" s="32">
        <v>5</v>
      </c>
      <c r="B8" s="33" t="s">
        <v>69</v>
      </c>
      <c r="C8" s="7" t="s">
        <v>401</v>
      </c>
      <c r="D8" s="8" t="s">
        <v>402</v>
      </c>
      <c r="E8" s="36" t="s">
        <v>403</v>
      </c>
      <c r="F8" s="9" t="s">
        <v>404</v>
      </c>
      <c r="G8" s="9" t="s">
        <v>405</v>
      </c>
      <c r="H8" s="9" t="s">
        <v>406</v>
      </c>
      <c r="I8" s="9" t="s">
        <v>407</v>
      </c>
      <c r="J8" s="9" t="s">
        <v>408</v>
      </c>
      <c r="K8" s="9" t="s">
        <v>409</v>
      </c>
      <c r="L8" s="9" t="s">
        <v>410</v>
      </c>
      <c r="M8" s="9" t="s">
        <v>411</v>
      </c>
      <c r="N8" s="9" t="s">
        <v>412</v>
      </c>
      <c r="O8" s="9" t="s">
        <v>413</v>
      </c>
      <c r="P8" s="32">
        <v>5</v>
      </c>
      <c r="Q8" s="9" t="s">
        <v>414</v>
      </c>
      <c r="R8" s="9" t="s">
        <v>415</v>
      </c>
      <c r="S8" s="9" t="s">
        <v>416</v>
      </c>
      <c r="T8" s="9" t="s">
        <v>417</v>
      </c>
      <c r="U8" s="9"/>
      <c r="V8" s="9"/>
      <c r="W8" s="9"/>
      <c r="X8" s="14" t="s">
        <v>31</v>
      </c>
    </row>
    <row r="9" spans="1:24" s="3" customFormat="1" ht="66" customHeight="1">
      <c r="A9" s="32">
        <v>6</v>
      </c>
      <c r="B9" s="33" t="s">
        <v>69</v>
      </c>
      <c r="C9" s="7" t="s">
        <v>418</v>
      </c>
      <c r="D9" s="8" t="s">
        <v>419</v>
      </c>
      <c r="E9" s="9" t="s">
        <v>420</v>
      </c>
      <c r="F9" s="9" t="s">
        <v>421</v>
      </c>
      <c r="G9" s="9" t="s">
        <v>422</v>
      </c>
      <c r="H9" s="9" t="s">
        <v>423</v>
      </c>
      <c r="I9" s="9" t="s">
        <v>424</v>
      </c>
      <c r="J9" s="9"/>
      <c r="K9" s="9"/>
      <c r="L9" s="9"/>
      <c r="M9" s="9"/>
      <c r="N9" s="9"/>
      <c r="O9" s="9"/>
      <c r="P9" s="32">
        <v>2</v>
      </c>
      <c r="Q9" s="9" t="s">
        <v>425</v>
      </c>
      <c r="R9" s="9" t="s">
        <v>426</v>
      </c>
      <c r="S9" s="9" t="s">
        <v>427</v>
      </c>
      <c r="T9" s="9" t="s">
        <v>428</v>
      </c>
      <c r="U9" s="9" t="s">
        <v>429</v>
      </c>
      <c r="V9" s="9" t="s">
        <v>430</v>
      </c>
      <c r="W9" s="9"/>
      <c r="X9" s="14" t="s">
        <v>31</v>
      </c>
    </row>
    <row r="10" spans="1:24" s="3" customFormat="1" ht="66" customHeight="1">
      <c r="A10" s="32">
        <v>7</v>
      </c>
      <c r="B10" s="33" t="s">
        <v>110</v>
      </c>
      <c r="C10" s="7" t="s">
        <v>431</v>
      </c>
      <c r="D10" s="8" t="s">
        <v>432</v>
      </c>
      <c r="E10" s="9" t="s">
        <v>433</v>
      </c>
      <c r="F10" s="9" t="s">
        <v>434</v>
      </c>
      <c r="G10" s="9" t="s">
        <v>435</v>
      </c>
      <c r="H10" s="9" t="s">
        <v>436</v>
      </c>
      <c r="I10" s="9" t="s">
        <v>437</v>
      </c>
      <c r="J10" s="9" t="s">
        <v>438</v>
      </c>
      <c r="K10" s="9" t="s">
        <v>439</v>
      </c>
      <c r="L10" s="9" t="s">
        <v>440</v>
      </c>
      <c r="M10" s="9" t="s">
        <v>441</v>
      </c>
      <c r="N10" s="9" t="s">
        <v>442</v>
      </c>
      <c r="O10" s="9" t="s">
        <v>443</v>
      </c>
      <c r="P10" s="32">
        <v>5</v>
      </c>
      <c r="Q10" s="35" t="s">
        <v>444</v>
      </c>
      <c r="R10" s="9"/>
      <c r="S10" s="9"/>
      <c r="T10" s="9"/>
      <c r="U10" s="9"/>
      <c r="V10" s="9"/>
      <c r="W10" s="9">
        <v>1</v>
      </c>
      <c r="X10" s="14" t="s">
        <v>120</v>
      </c>
    </row>
    <row r="11" spans="1:24" s="3" customFormat="1" ht="66" customHeight="1">
      <c r="A11" s="32">
        <v>8</v>
      </c>
      <c r="B11" s="33" t="s">
        <v>110</v>
      </c>
      <c r="C11" s="7" t="s">
        <v>445</v>
      </c>
      <c r="D11" s="8" t="s">
        <v>446</v>
      </c>
      <c r="E11" s="9" t="s">
        <v>447</v>
      </c>
      <c r="F11" s="9" t="s">
        <v>448</v>
      </c>
      <c r="G11" s="9" t="s">
        <v>449</v>
      </c>
      <c r="H11" s="9" t="s">
        <v>450</v>
      </c>
      <c r="I11" s="9" t="s">
        <v>451</v>
      </c>
      <c r="J11" s="9" t="s">
        <v>452</v>
      </c>
      <c r="K11" s="9" t="s">
        <v>453</v>
      </c>
      <c r="L11" s="9" t="s">
        <v>454</v>
      </c>
      <c r="M11" s="9" t="s">
        <v>455</v>
      </c>
      <c r="N11" s="9" t="s">
        <v>456</v>
      </c>
      <c r="O11" s="9" t="s">
        <v>457</v>
      </c>
      <c r="P11" s="9">
        <v>5</v>
      </c>
      <c r="Q11" s="9" t="s">
        <v>458</v>
      </c>
      <c r="R11" s="9" t="s">
        <v>459</v>
      </c>
      <c r="S11" s="9" t="s">
        <v>460</v>
      </c>
      <c r="T11" s="9" t="s">
        <v>461</v>
      </c>
      <c r="U11" s="9"/>
      <c r="V11" s="9"/>
      <c r="W11" s="9">
        <v>2</v>
      </c>
      <c r="X11" s="14" t="s">
        <v>120</v>
      </c>
    </row>
    <row r="12" spans="1:24" s="3" customFormat="1" ht="66" customHeight="1">
      <c r="A12" s="32">
        <v>9</v>
      </c>
      <c r="B12" s="33" t="s">
        <v>110</v>
      </c>
      <c r="C12" s="7" t="s">
        <v>462</v>
      </c>
      <c r="D12" s="8" t="s">
        <v>463</v>
      </c>
      <c r="E12" s="9" t="s">
        <v>464</v>
      </c>
      <c r="F12" s="9" t="s">
        <v>465</v>
      </c>
      <c r="G12" s="9" t="s">
        <v>466</v>
      </c>
      <c r="H12" s="9" t="s">
        <v>467</v>
      </c>
      <c r="I12" s="9" t="s">
        <v>468</v>
      </c>
      <c r="J12" s="9" t="s">
        <v>469</v>
      </c>
      <c r="K12" s="9" t="s">
        <v>470</v>
      </c>
      <c r="L12" s="9" t="s">
        <v>471</v>
      </c>
      <c r="M12" s="9" t="s">
        <v>472</v>
      </c>
      <c r="N12" s="9"/>
      <c r="O12" s="9"/>
      <c r="P12" s="37">
        <v>4</v>
      </c>
      <c r="Q12" s="37" t="s">
        <v>473</v>
      </c>
      <c r="R12" s="9" t="s">
        <v>474</v>
      </c>
      <c r="S12" s="9" t="s">
        <v>475</v>
      </c>
      <c r="T12" s="9" t="s">
        <v>476</v>
      </c>
      <c r="U12" s="9" t="s">
        <v>477</v>
      </c>
      <c r="V12" s="9" t="s">
        <v>478</v>
      </c>
      <c r="W12" s="9">
        <v>3</v>
      </c>
      <c r="X12" s="14" t="s">
        <v>120</v>
      </c>
    </row>
    <row r="13" spans="1:24" s="3" customFormat="1" ht="66" customHeight="1">
      <c r="A13" s="32">
        <v>10</v>
      </c>
      <c r="B13" s="33" t="s">
        <v>110</v>
      </c>
      <c r="C13" s="7" t="s">
        <v>479</v>
      </c>
      <c r="D13" s="8" t="s">
        <v>402</v>
      </c>
      <c r="E13" s="9" t="s">
        <v>403</v>
      </c>
      <c r="F13" s="38" t="s">
        <v>480</v>
      </c>
      <c r="G13" s="38" t="s">
        <v>481</v>
      </c>
      <c r="H13" s="38" t="s">
        <v>482</v>
      </c>
      <c r="I13" s="38" t="s">
        <v>483</v>
      </c>
      <c r="J13" s="38" t="s">
        <v>484</v>
      </c>
      <c r="K13" s="38" t="s">
        <v>485</v>
      </c>
      <c r="L13" s="38" t="s">
        <v>486</v>
      </c>
      <c r="M13" s="38" t="s">
        <v>487</v>
      </c>
      <c r="N13" s="38" t="s">
        <v>488</v>
      </c>
      <c r="O13" s="38" t="s">
        <v>489</v>
      </c>
      <c r="P13" s="39">
        <v>5</v>
      </c>
      <c r="Q13" s="38" t="s">
        <v>414</v>
      </c>
      <c r="R13" s="9" t="s">
        <v>415</v>
      </c>
      <c r="S13" s="9"/>
      <c r="T13" s="9"/>
      <c r="U13" s="9"/>
      <c r="V13" s="9"/>
      <c r="W13" s="9">
        <v>1</v>
      </c>
      <c r="X13" s="14" t="s">
        <v>120</v>
      </c>
    </row>
    <row r="14" spans="1:24" s="3" customFormat="1" ht="66" customHeight="1">
      <c r="A14" s="32">
        <v>11</v>
      </c>
      <c r="B14" s="33" t="s">
        <v>110</v>
      </c>
      <c r="C14" s="7" t="s">
        <v>490</v>
      </c>
      <c r="D14" s="8" t="s">
        <v>491</v>
      </c>
      <c r="E14" s="9" t="s">
        <v>492</v>
      </c>
      <c r="F14" s="9" t="s">
        <v>493</v>
      </c>
      <c r="G14" s="9" t="s">
        <v>494</v>
      </c>
      <c r="H14" s="9" t="s">
        <v>495</v>
      </c>
      <c r="I14" s="9" t="s">
        <v>496</v>
      </c>
      <c r="J14" s="9" t="s">
        <v>497</v>
      </c>
      <c r="K14" s="9" t="s">
        <v>498</v>
      </c>
      <c r="L14" s="9" t="s">
        <v>499</v>
      </c>
      <c r="M14" s="9" t="s">
        <v>500</v>
      </c>
      <c r="N14" s="9" t="s">
        <v>501</v>
      </c>
      <c r="O14" s="9" t="s">
        <v>502</v>
      </c>
      <c r="P14" s="32">
        <v>5</v>
      </c>
      <c r="Q14" s="35" t="s">
        <v>503</v>
      </c>
      <c r="R14" s="35"/>
      <c r="S14" s="35" t="s">
        <v>504</v>
      </c>
      <c r="T14" s="9"/>
      <c r="U14" s="32"/>
      <c r="V14" s="32"/>
      <c r="W14" s="32">
        <v>2</v>
      </c>
      <c r="X14" s="14" t="s">
        <v>120</v>
      </c>
    </row>
    <row r="15" spans="1:24" s="3" customFormat="1" ht="66" customHeight="1">
      <c r="A15" s="32">
        <v>12</v>
      </c>
      <c r="B15" s="33" t="s">
        <v>110</v>
      </c>
      <c r="C15" s="6" t="s">
        <v>505</v>
      </c>
      <c r="D15" s="8" t="s">
        <v>506</v>
      </c>
      <c r="E15" s="9" t="s">
        <v>507</v>
      </c>
      <c r="F15" s="9" t="s">
        <v>508</v>
      </c>
      <c r="G15" s="9" t="s">
        <v>509</v>
      </c>
      <c r="H15" s="9" t="s">
        <v>510</v>
      </c>
      <c r="I15" s="9" t="s">
        <v>511</v>
      </c>
      <c r="J15" s="9" t="s">
        <v>512</v>
      </c>
      <c r="K15" s="9" t="s">
        <v>513</v>
      </c>
      <c r="L15" s="9" t="s">
        <v>514</v>
      </c>
      <c r="M15" s="9" t="s">
        <v>515</v>
      </c>
      <c r="N15" s="9" t="s">
        <v>516</v>
      </c>
      <c r="O15" s="9" t="s">
        <v>517</v>
      </c>
      <c r="P15" s="32">
        <v>5</v>
      </c>
      <c r="Q15" s="35" t="s">
        <v>518</v>
      </c>
      <c r="R15" s="35"/>
      <c r="S15" s="35"/>
      <c r="T15" s="9"/>
      <c r="U15" s="32"/>
      <c r="V15" s="32"/>
      <c r="W15" s="32">
        <v>1</v>
      </c>
      <c r="X15" s="37">
        <f>P15+W15</f>
        <v>6</v>
      </c>
    </row>
    <row r="16" spans="16:24" ht="36" customHeight="1">
      <c r="P16" s="26">
        <f>SUM(P4:P15)</f>
        <v>56</v>
      </c>
      <c r="W16" s="26">
        <f>SUM(W4:W15)</f>
        <v>10</v>
      </c>
      <c r="X16">
        <f>SUM(X4:X15)</f>
        <v>6</v>
      </c>
    </row>
  </sheetData>
  <sheetProtection/>
  <mergeCells count="15">
    <mergeCell ref="P2:P3"/>
    <mergeCell ref="Q2:R2"/>
    <mergeCell ref="S2:T2"/>
    <mergeCell ref="U2:V2"/>
    <mergeCell ref="W2:W3"/>
    <mergeCell ref="B1:O1"/>
    <mergeCell ref="A2:A3"/>
    <mergeCell ref="B2:B3"/>
    <mergeCell ref="C2:C3"/>
    <mergeCell ref="D2:E2"/>
    <mergeCell ref="F2:G2"/>
    <mergeCell ref="H2:I2"/>
    <mergeCell ref="J2:K2"/>
    <mergeCell ref="L2:M2"/>
    <mergeCell ref="N2:O2"/>
  </mergeCells>
  <printOptions/>
  <pageMargins left="0.39370078740157505" right="0.39370078740157505" top="0.39370078740157516" bottom="0.39370078740157516" header="0.3149606299212601" footer="0.3149606299212601"/>
  <pageSetup fitToHeight="0" fitToWidth="0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"/>
    </sheetView>
  </sheetViews>
  <sheetFormatPr defaultColWidth="10.00390625" defaultRowHeight="16.5"/>
  <cols>
    <col min="1" max="1" width="10.125" style="26" customWidth="1"/>
    <col min="2" max="2" width="9.00390625" style="0" customWidth="1"/>
    <col min="3" max="3" width="27.00390625" style="0" customWidth="1"/>
    <col min="4" max="4" width="27.125" style="24" customWidth="1"/>
    <col min="5" max="5" width="28.50390625" style="24" customWidth="1"/>
    <col min="6" max="6" width="13.50390625" style="24" customWidth="1"/>
    <col min="7" max="7" width="19.375" style="24" customWidth="1"/>
    <col min="8" max="8" width="13.50390625" style="24" customWidth="1"/>
    <col min="9" max="9" width="24.00390625" style="24" customWidth="1"/>
    <col min="10" max="10" width="13.50390625" style="24" customWidth="1"/>
    <col min="11" max="11" width="22.375" style="24" customWidth="1"/>
    <col min="12" max="12" width="13.50390625" style="24" customWidth="1"/>
    <col min="13" max="13" width="22.875" style="24" customWidth="1"/>
    <col min="14" max="14" width="13.50390625" style="25" customWidth="1"/>
    <col min="15" max="15" width="21.00390625" style="25" customWidth="1"/>
    <col min="16" max="16" width="10.00390625" style="0" customWidth="1"/>
  </cols>
  <sheetData>
    <row r="1" spans="2:15" ht="36.75" customHeight="1">
      <c r="B1" s="27" t="s">
        <v>519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6" s="3" customFormat="1" ht="26.25" customHeight="1">
      <c r="A2" s="28" t="s">
        <v>1</v>
      </c>
      <c r="B2" s="28" t="s">
        <v>2</v>
      </c>
      <c r="C2" s="28" t="s">
        <v>3</v>
      </c>
      <c r="D2" s="28" t="s">
        <v>4</v>
      </c>
      <c r="E2" s="28"/>
      <c r="F2" s="28" t="s">
        <v>5</v>
      </c>
      <c r="G2" s="28"/>
      <c r="H2" s="28" t="s">
        <v>6</v>
      </c>
      <c r="I2" s="28"/>
      <c r="J2" s="28" t="s">
        <v>7</v>
      </c>
      <c r="K2" s="28"/>
      <c r="L2" s="28" t="s">
        <v>8</v>
      </c>
      <c r="M2" s="28"/>
      <c r="N2" s="28" t="s">
        <v>9</v>
      </c>
      <c r="O2" s="28"/>
      <c r="P2" s="2" t="s">
        <v>15</v>
      </c>
    </row>
    <row r="3" spans="1:16" s="3" customFormat="1" ht="26.25" customHeight="1">
      <c r="A3" s="28"/>
      <c r="B3" s="28"/>
      <c r="C3" s="28"/>
      <c r="D3" s="4" t="s">
        <v>16</v>
      </c>
      <c r="E3" s="4" t="s">
        <v>17</v>
      </c>
      <c r="F3" s="4" t="s">
        <v>16</v>
      </c>
      <c r="G3" s="4" t="s">
        <v>17</v>
      </c>
      <c r="H3" s="4" t="s">
        <v>16</v>
      </c>
      <c r="I3" s="4" t="s">
        <v>17</v>
      </c>
      <c r="J3" s="4" t="s">
        <v>16</v>
      </c>
      <c r="K3" s="4" t="s">
        <v>17</v>
      </c>
      <c r="L3" s="4" t="s">
        <v>16</v>
      </c>
      <c r="M3" s="4" t="s">
        <v>17</v>
      </c>
      <c r="N3" s="4" t="s">
        <v>16</v>
      </c>
      <c r="O3" s="4" t="s">
        <v>17</v>
      </c>
      <c r="P3" s="2"/>
    </row>
    <row r="4" spans="1:16" s="3" customFormat="1" ht="66.75" customHeight="1">
      <c r="A4" s="2">
        <v>1</v>
      </c>
      <c r="B4" s="40" t="s">
        <v>18</v>
      </c>
      <c r="C4" s="41" t="s">
        <v>520</v>
      </c>
      <c r="D4" s="26" t="s">
        <v>521</v>
      </c>
      <c r="E4" s="9" t="s">
        <v>522</v>
      </c>
      <c r="F4" s="41" t="s">
        <v>523</v>
      </c>
      <c r="G4" s="42" t="s">
        <v>524</v>
      </c>
      <c r="H4" s="41" t="s">
        <v>525</v>
      </c>
      <c r="I4" s="42" t="s">
        <v>526</v>
      </c>
      <c r="J4" s="41"/>
      <c r="K4" s="42"/>
      <c r="L4" s="7"/>
      <c r="M4" s="43"/>
      <c r="N4" s="7"/>
      <c r="O4" s="44"/>
      <c r="P4" s="2">
        <v>2</v>
      </c>
    </row>
    <row r="5" spans="1:16" s="3" customFormat="1" ht="66.75" customHeight="1">
      <c r="A5" s="2">
        <v>2</v>
      </c>
      <c r="B5" s="40" t="s">
        <v>32</v>
      </c>
      <c r="C5" s="41" t="s">
        <v>527</v>
      </c>
      <c r="D5" s="8" t="s">
        <v>51</v>
      </c>
      <c r="E5" s="9" t="s">
        <v>52</v>
      </c>
      <c r="F5" s="7" t="s">
        <v>63</v>
      </c>
      <c r="G5" s="10" t="s">
        <v>64</v>
      </c>
      <c r="H5" s="10" t="s">
        <v>65</v>
      </c>
      <c r="I5" s="10" t="s">
        <v>66</v>
      </c>
      <c r="J5" s="13" t="s">
        <v>528</v>
      </c>
      <c r="K5" s="45"/>
      <c r="L5" s="7"/>
      <c r="M5" s="43"/>
      <c r="N5" s="7"/>
      <c r="O5" s="44"/>
      <c r="P5" s="2">
        <v>3</v>
      </c>
    </row>
    <row r="6" spans="1:16" s="3" customFormat="1" ht="66.75" customHeight="1">
      <c r="A6" s="2">
        <v>3</v>
      </c>
      <c r="B6" s="40" t="s">
        <v>110</v>
      </c>
      <c r="C6" s="41" t="s">
        <v>529</v>
      </c>
      <c r="D6" s="8" t="s">
        <v>530</v>
      </c>
      <c r="E6" s="41" t="s">
        <v>531</v>
      </c>
      <c r="F6" s="41" t="s">
        <v>532</v>
      </c>
      <c r="G6" s="41" t="s">
        <v>533</v>
      </c>
      <c r="H6" s="6"/>
      <c r="I6" s="46"/>
      <c r="J6" s="7"/>
      <c r="K6" s="7"/>
      <c r="L6" s="7"/>
      <c r="M6" s="7"/>
      <c r="N6" s="7"/>
      <c r="O6" s="7"/>
      <c r="P6" s="2">
        <v>1</v>
      </c>
    </row>
  </sheetData>
  <sheetProtection/>
  <mergeCells count="10">
    <mergeCell ref="B1:O1"/>
    <mergeCell ref="A2:A3"/>
    <mergeCell ref="B2:B3"/>
    <mergeCell ref="C2:C3"/>
    <mergeCell ref="D2:E2"/>
    <mergeCell ref="F2:G2"/>
    <mergeCell ref="H2:I2"/>
    <mergeCell ref="J2:K2"/>
    <mergeCell ref="L2:M2"/>
    <mergeCell ref="N2:O2"/>
  </mergeCells>
  <printOptions/>
  <pageMargins left="0.39370078740157505" right="0.39370078740157505" top="0.39370078740157516" bottom="0.39370078740157516" header="0.3149606299212601" footer="0.3149606299212601"/>
  <pageSetup fitToHeight="0" fitToWidth="0" orientation="landscape" paperSize="9" scale="54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"/>
    </sheetView>
  </sheetViews>
  <sheetFormatPr defaultColWidth="10.00390625" defaultRowHeight="16.5"/>
  <cols>
    <col min="1" max="1" width="17.625" style="0" customWidth="1"/>
    <col min="2" max="2" width="22.625" style="24" customWidth="1"/>
    <col min="3" max="3" width="36.875" style="24" customWidth="1"/>
    <col min="4" max="4" width="14.75390625" style="24" customWidth="1"/>
    <col min="5" max="5" width="20.125" style="24" customWidth="1"/>
    <col min="6" max="6" width="10.00390625" style="0" customWidth="1"/>
  </cols>
  <sheetData>
    <row r="1" spans="1:5" ht="58.5" customHeight="1">
      <c r="A1" s="50" t="s">
        <v>534</v>
      </c>
      <c r="B1" s="50"/>
      <c r="C1" s="50"/>
      <c r="D1" s="50"/>
      <c r="E1" s="50"/>
    </row>
    <row r="2" spans="1:5" ht="19.5">
      <c r="A2" s="51" t="s">
        <v>535</v>
      </c>
      <c r="B2" s="51"/>
      <c r="C2" s="51"/>
      <c r="D2" s="51"/>
      <c r="E2" s="51"/>
    </row>
    <row r="3" spans="1:5" ht="16.5">
      <c r="A3" s="30"/>
      <c r="B3" s="52" t="s">
        <v>536</v>
      </c>
      <c r="C3" s="52"/>
      <c r="D3" s="53" t="s">
        <v>537</v>
      </c>
      <c r="E3" s="53"/>
    </row>
    <row r="4" spans="1:5" ht="75.75" customHeight="1">
      <c r="A4" s="47" t="s">
        <v>538</v>
      </c>
      <c r="B4" s="8" t="s">
        <v>51</v>
      </c>
      <c r="C4" s="9" t="s">
        <v>52</v>
      </c>
      <c r="D4" s="7" t="s">
        <v>539</v>
      </c>
      <c r="E4" s="7" t="s">
        <v>58</v>
      </c>
    </row>
    <row r="5" spans="1:5" ht="48.75" customHeight="1">
      <c r="A5" s="47" t="s">
        <v>540</v>
      </c>
      <c r="B5" s="8" t="s">
        <v>20</v>
      </c>
      <c r="C5" s="9" t="s">
        <v>21</v>
      </c>
      <c r="D5" s="7" t="s">
        <v>22</v>
      </c>
      <c r="E5" s="7" t="s">
        <v>23</v>
      </c>
    </row>
    <row r="6" spans="1:5" ht="71.25" customHeight="1">
      <c r="A6" s="47" t="s">
        <v>541</v>
      </c>
      <c r="B6" s="8" t="s">
        <v>51</v>
      </c>
      <c r="C6" s="9" t="s">
        <v>52</v>
      </c>
      <c r="D6" s="7" t="s">
        <v>63</v>
      </c>
      <c r="E6" s="7" t="s">
        <v>64</v>
      </c>
    </row>
    <row r="7" spans="1:5" ht="19.5">
      <c r="A7" s="54" t="s">
        <v>542</v>
      </c>
      <c r="B7" s="54"/>
      <c r="C7" s="54"/>
      <c r="D7" s="54"/>
      <c r="E7" s="54"/>
    </row>
    <row r="8" spans="1:5" ht="16.5">
      <c r="A8" s="30"/>
      <c r="B8" s="53" t="s">
        <v>536</v>
      </c>
      <c r="C8" s="53"/>
      <c r="D8" s="53" t="s">
        <v>537</v>
      </c>
      <c r="E8" s="53"/>
    </row>
    <row r="9" spans="1:5" ht="61.5" customHeight="1">
      <c r="A9" s="47" t="s">
        <v>538</v>
      </c>
      <c r="B9" s="8" t="s">
        <v>206</v>
      </c>
      <c r="C9" s="9" t="s">
        <v>207</v>
      </c>
      <c r="D9" s="7" t="s">
        <v>210</v>
      </c>
      <c r="E9" s="46" t="s">
        <v>211</v>
      </c>
    </row>
    <row r="10" spans="1:5" ht="48.75" customHeight="1">
      <c r="A10" s="47" t="s">
        <v>540</v>
      </c>
      <c r="B10" s="8" t="s">
        <v>193</v>
      </c>
      <c r="C10" s="9" t="s">
        <v>194</v>
      </c>
      <c r="D10" s="7" t="s">
        <v>195</v>
      </c>
      <c r="E10" s="46" t="s">
        <v>196</v>
      </c>
    </row>
    <row r="11" spans="1:5" ht="48.75" customHeight="1">
      <c r="A11" s="47" t="s">
        <v>541</v>
      </c>
      <c r="B11" s="8" t="s">
        <v>193</v>
      </c>
      <c r="C11" s="9" t="s">
        <v>194</v>
      </c>
      <c r="D11" s="11" t="s">
        <v>203</v>
      </c>
      <c r="E11" s="48"/>
    </row>
    <row r="12" spans="1:5" ht="19.5">
      <c r="A12" s="55" t="s">
        <v>543</v>
      </c>
      <c r="B12" s="55"/>
      <c r="C12" s="55"/>
      <c r="D12" s="55"/>
      <c r="E12" s="49"/>
    </row>
    <row r="13" spans="1:5" ht="16.5">
      <c r="A13" s="30"/>
      <c r="B13" s="53" t="s">
        <v>536</v>
      </c>
      <c r="C13" s="53"/>
      <c r="D13" s="53" t="s">
        <v>537</v>
      </c>
      <c r="E13" s="53"/>
    </row>
    <row r="14" spans="1:5" ht="39">
      <c r="A14" s="47" t="s">
        <v>538</v>
      </c>
      <c r="B14" s="8" t="s">
        <v>544</v>
      </c>
      <c r="C14" s="9" t="s">
        <v>336</v>
      </c>
      <c r="D14" s="7" t="s">
        <v>343</v>
      </c>
      <c r="E14" s="46" t="s">
        <v>344</v>
      </c>
    </row>
    <row r="15" spans="1:5" ht="39">
      <c r="A15" s="47" t="s">
        <v>540</v>
      </c>
      <c r="B15" s="8" t="s">
        <v>545</v>
      </c>
      <c r="C15" s="9" t="s">
        <v>464</v>
      </c>
      <c r="D15" s="7" t="s">
        <v>465</v>
      </c>
      <c r="E15" s="46" t="s">
        <v>466</v>
      </c>
    </row>
    <row r="16" spans="1:5" ht="39">
      <c r="A16" s="47" t="s">
        <v>541</v>
      </c>
      <c r="B16" s="8" t="s">
        <v>546</v>
      </c>
      <c r="C16" s="9" t="s">
        <v>372</v>
      </c>
      <c r="D16" s="7" t="s">
        <v>383</v>
      </c>
      <c r="E16" s="46" t="s">
        <v>384</v>
      </c>
    </row>
  </sheetData>
  <sheetProtection/>
  <mergeCells count="10">
    <mergeCell ref="A12:D12"/>
    <mergeCell ref="B13:C13"/>
    <mergeCell ref="D13:E13"/>
    <mergeCell ref="A1:E1"/>
    <mergeCell ref="A2:E2"/>
    <mergeCell ref="B3:C3"/>
    <mergeCell ref="D3:E3"/>
    <mergeCell ref="A7:E7"/>
    <mergeCell ref="B8:C8"/>
    <mergeCell ref="D8:E8"/>
  </mergeCells>
  <printOptions/>
  <pageMargins left="0.7000000000000001" right="0.7000000000000001" top="0.75" bottom="0.75" header="0.30000000000000004" footer="0.30000000000000004"/>
  <pageSetup fitToHeight="0" fitToWidth="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</dc:creator>
  <cp:keywords/>
  <dc:description/>
  <cp:lastModifiedBy>Jason</cp:lastModifiedBy>
  <cp:lastPrinted>2018-11-26T01:42:59Z</cp:lastPrinted>
  <dcterms:created xsi:type="dcterms:W3CDTF">2014-10-27T07:29:55Z</dcterms:created>
  <dcterms:modified xsi:type="dcterms:W3CDTF">2018-11-28T07:27:19Z</dcterms:modified>
  <cp:category/>
  <cp:version/>
  <cp:contentType/>
  <cp:contentStatus/>
</cp:coreProperties>
</file>